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4" i="1" l="1"/>
  <c r="U143" i="1"/>
  <c r="U142" i="1"/>
  <c r="U141" i="1"/>
  <c r="U140" i="1"/>
  <c r="U139" i="1"/>
  <c r="U138" i="1"/>
  <c r="U137" i="1"/>
  <c r="U146" i="1" s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U145" i="1"/>
  <c r="T86" i="1" l="1"/>
  <c r="T85" i="1"/>
  <c r="T84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2" i="1" l="1"/>
  <c r="T3" i="1"/>
  <c r="T4" i="1"/>
  <c r="T5" i="1"/>
  <c r="T6" i="1"/>
  <c r="T7" i="1"/>
  <c r="T8" i="1"/>
  <c r="T9" i="1"/>
  <c r="T10" i="1"/>
  <c r="T11" i="1"/>
  <c r="T2" i="1"/>
  <c r="T146" i="1" l="1"/>
</calcChain>
</file>

<file path=xl/sharedStrings.xml><?xml version="1.0" encoding="utf-8"?>
<sst xmlns="http://schemas.openxmlformats.org/spreadsheetml/2006/main" count="302" uniqueCount="302">
  <si>
    <t>Style Number</t>
  </si>
  <si>
    <t>Style Name</t>
  </si>
  <si>
    <t>RRP</t>
  </si>
  <si>
    <t>XXXS</t>
  </si>
  <si>
    <t>XXS</t>
  </si>
  <si>
    <t>XS</t>
  </si>
  <si>
    <t>S</t>
  </si>
  <si>
    <t>M</t>
  </si>
  <si>
    <t>L</t>
  </si>
  <si>
    <t>XL</t>
  </si>
  <si>
    <t>XXL</t>
  </si>
  <si>
    <t>ONE SIZE</t>
  </si>
  <si>
    <t>TOTAL QTY</t>
  </si>
  <si>
    <t>MCOO001-WHITE</t>
  </si>
  <si>
    <t>Denim Collared Zip Overall White</t>
  </si>
  <si>
    <t>MCOO002-BLACK</t>
  </si>
  <si>
    <t xml:space="preserve">Polycotton Collared Zip Overall Black  </t>
  </si>
  <si>
    <t>MCOO002-DUSTY PINK</t>
  </si>
  <si>
    <t xml:space="preserve">Polycotton Collared Zip Overall Dusty Pink  </t>
  </si>
  <si>
    <t>MCOO002-NAVY</t>
  </si>
  <si>
    <t xml:space="preserve">Polycotton Collared Zip Overall Navy  </t>
  </si>
  <si>
    <t>MCOO002-ORANGE</t>
  </si>
  <si>
    <t xml:space="preserve">Polycotton Collared Zip Overall Orange  </t>
  </si>
  <si>
    <t>MCOO002-SHERBET YELLOW</t>
  </si>
  <si>
    <t>Polycotton Collared Zip Overall Sherbet Yellow</t>
  </si>
  <si>
    <t>MCODG001-BLACK</t>
  </si>
  <si>
    <t xml:space="preserve">Polycotton Dungaree Black  </t>
  </si>
  <si>
    <t>MCODG001-DUSTY PINK</t>
  </si>
  <si>
    <t xml:space="preserve">Polycotton Dungaree Pink  </t>
  </si>
  <si>
    <t>MCODG001-NAVY</t>
  </si>
  <si>
    <t xml:space="preserve">Polycotton Dungaree Navy  </t>
  </si>
  <si>
    <t>MCODG001-PURPLE</t>
  </si>
  <si>
    <t xml:space="preserve">Polycotton Dungaree Fuchsia  </t>
  </si>
  <si>
    <t>MCOJ005-BLACK</t>
  </si>
  <si>
    <t xml:space="preserve">Polycotton Coach Jacket Black  </t>
  </si>
  <si>
    <t>MCOJ005-DUSTY PINK</t>
  </si>
  <si>
    <t xml:space="preserve">Polycotton Coach Jacket Dusty Pink  </t>
  </si>
  <si>
    <t>MCOJ005-ILLUSION BLUE</t>
  </si>
  <si>
    <t xml:space="preserve">Polycotton Coach Jacket Illusion Blue  </t>
  </si>
  <si>
    <t>MCOJ005-OATMEAL</t>
  </si>
  <si>
    <t>Polycotton Coach Jacket Oatmeal</t>
  </si>
  <si>
    <t>MCOJ005-ORANGE</t>
  </si>
  <si>
    <t xml:space="preserve">Polycotton Coach Jacket Orange  </t>
  </si>
  <si>
    <t>MCOD006-GREEN</t>
  </si>
  <si>
    <t xml:space="preserve">Classic Fit Denim Zip Jacket Green  </t>
  </si>
  <si>
    <t>MCOD006-INDIGO WASH</t>
  </si>
  <si>
    <t xml:space="preserve">Classic Fit Denim Zip Jacket Indigo Wash  </t>
  </si>
  <si>
    <t>MCOD006-RED</t>
  </si>
  <si>
    <t xml:space="preserve">Classic Fit Denim Zip Jacket Red  </t>
  </si>
  <si>
    <t>MCOD007-DARK GREY</t>
  </si>
  <si>
    <t>Denim Work Jacket Reflective</t>
  </si>
  <si>
    <t>MCOD007-GREEN</t>
  </si>
  <si>
    <t xml:space="preserve">Denim Work Jacket Green  </t>
  </si>
  <si>
    <t>MCOD007-ILLUSION BLUE</t>
  </si>
  <si>
    <t xml:space="preserve">Denim Work Jacket Illusion Blue  </t>
  </si>
  <si>
    <t>MCOD007-INDIGO WASH</t>
  </si>
  <si>
    <t xml:space="preserve">Denim Work Jacket Indigo Wash  </t>
  </si>
  <si>
    <t>MCOJ010-DARK GREY</t>
  </si>
  <si>
    <t>Reflective Single Breasted Mac Coat Dark Grey</t>
  </si>
  <si>
    <t>MCOJ010-GREY</t>
  </si>
  <si>
    <t>Reflective Single Breasted Mac Coat</t>
  </si>
  <si>
    <t>MCOJ011-BLACK</t>
  </si>
  <si>
    <t xml:space="preserve">Puffer Coach Jacket Black Black </t>
  </si>
  <si>
    <t>MCOJ011-GREY</t>
  </si>
  <si>
    <t>Reflective Coach Jacket Grey</t>
  </si>
  <si>
    <t>MCOJ011-REFLECTIVE BLACK</t>
  </si>
  <si>
    <t>Reflective Printed Coach Jacket Reflective Black</t>
  </si>
  <si>
    <t>MCOJ011-ROYAL BLUE</t>
  </si>
  <si>
    <t xml:space="preserve">Reflective Coach Jacket Royal Blue Royal Blue </t>
  </si>
  <si>
    <t>MCOJ012-NAVY</t>
  </si>
  <si>
    <t>60 / 40 Single Breasted Mac Coat Navy</t>
  </si>
  <si>
    <t>MCOJ012-OATMEAL</t>
  </si>
  <si>
    <t>60/ 40 Single Breasted Mac Coat Oatmeal</t>
  </si>
  <si>
    <t>MCOJ012-OLIVE</t>
  </si>
  <si>
    <t xml:space="preserve">60 / 40 Single Breasted Mac Coat Olive </t>
  </si>
  <si>
    <t>MCOJ013-NAVY</t>
  </si>
  <si>
    <t>60 / 40 Work Jacket Navy</t>
  </si>
  <si>
    <t>MCOJ013-OATMEAL</t>
  </si>
  <si>
    <t>60 / 40 Work Jacket Oatmeal</t>
  </si>
  <si>
    <t>MCOJ019-NAVY</t>
  </si>
  <si>
    <t xml:space="preserve">Padded Zip Vest Navy </t>
  </si>
  <si>
    <t>MCOJ027-PURPLE</t>
  </si>
  <si>
    <t>Polycotton Work Jacket Fuchsia</t>
  </si>
  <si>
    <t>MCOSH002-BURGUNDY</t>
  </si>
  <si>
    <t xml:space="preserve">Polycotton Collared Snap Shirt Burgundy </t>
  </si>
  <si>
    <t>MCOSH002-DUSTY PINK</t>
  </si>
  <si>
    <t xml:space="preserve">Polycotton Collared Snap Shirt Dusty Pink </t>
  </si>
  <si>
    <t>MCOSH002-OATMEAL</t>
  </si>
  <si>
    <t xml:space="preserve">Polycotton Collared Snap Shirt Oatmeal </t>
  </si>
  <si>
    <t>MCOSH002-ORANGE</t>
  </si>
  <si>
    <t xml:space="preserve">Polycotton Collared Snap Shirt Orange </t>
  </si>
  <si>
    <t>MCOSH002-PURPLE</t>
  </si>
  <si>
    <t xml:space="preserve">Polycotton Collared Snap Shirt Fuchsia </t>
  </si>
  <si>
    <t>MCOSH004-NAVY</t>
  </si>
  <si>
    <t xml:space="preserve">Heavy Flannel Pullover Collared Shirt Navy </t>
  </si>
  <si>
    <t>MCOSH009-BLACK</t>
  </si>
  <si>
    <t xml:space="preserve">Relaxed Corduroy Overshirt Black </t>
  </si>
  <si>
    <t>MCOSH009-NAVY</t>
  </si>
  <si>
    <t xml:space="preserve">Relaxed Corduroy Overshirt Navy </t>
  </si>
  <si>
    <t>MCOSH009-OLIVE</t>
  </si>
  <si>
    <t xml:space="preserve">Relaxed Corduroy Overshirt Olive </t>
  </si>
  <si>
    <t>MCOSM001-DUSTY PINK</t>
  </si>
  <si>
    <t xml:space="preserve">Polycotton Smock Dusty Pink </t>
  </si>
  <si>
    <t>MCOSM001-NAVY</t>
  </si>
  <si>
    <t>Polycotton Collared Smock Navy</t>
  </si>
  <si>
    <t>MCOSM001-PURPLE</t>
  </si>
  <si>
    <t xml:space="preserve">Polycotton Collared Smock Fuchsia </t>
  </si>
  <si>
    <t>MCOC004-BLACK</t>
  </si>
  <si>
    <t xml:space="preserve">Slim-Fit Lightweight Cotton Trousers Black  </t>
  </si>
  <si>
    <t>MCOC004-ROYAL BLUE</t>
  </si>
  <si>
    <t>Slim-Fit Lightweight Cotton Trousers Royal Blue</t>
  </si>
  <si>
    <t>MCOC005-GREEN</t>
  </si>
  <si>
    <t xml:space="preserve">Lightweight Cotton Shorts Acid Green </t>
  </si>
  <si>
    <t>MCOD001-BLACK</t>
  </si>
  <si>
    <t xml:space="preserve">Slim Leg Denim Jeans Black Black </t>
  </si>
  <si>
    <t>MCOD001-OATMEAL</t>
  </si>
  <si>
    <t>Slim Leg Denim Jeans Oatmeal</t>
  </si>
  <si>
    <t>MCOP001-BLACK</t>
  </si>
  <si>
    <t xml:space="preserve">Slim-Fit Polycotton Work Trousers Black </t>
  </si>
  <si>
    <t>MCOP001-BURGUNDY</t>
  </si>
  <si>
    <t xml:space="preserve">Slim-Fit Polycotton Work Trousers Burgundy </t>
  </si>
  <si>
    <t>MCOP001-DUSTY PINK</t>
  </si>
  <si>
    <t>Slim-Fit Polycotton Work Trousers Dusty Pink</t>
  </si>
  <si>
    <t>MCOP001-NAVY</t>
  </si>
  <si>
    <t xml:space="preserve">Slim-Fit Polycotton Work Trousers Navy </t>
  </si>
  <si>
    <t>MCOP001-ORANGE</t>
  </si>
  <si>
    <t xml:space="preserve">Slim-Fit Polycotton Work Trousers Orange </t>
  </si>
  <si>
    <t>MCOP001-PURPLE</t>
  </si>
  <si>
    <t xml:space="preserve">Slim-Fit Polycotton Work Trousers Fuchsia </t>
  </si>
  <si>
    <t>MCOP001-YELLOW</t>
  </si>
  <si>
    <t>Slim-Fit Polycotton Work Trousers Sherbet Yellow</t>
  </si>
  <si>
    <t>MCOP002-BLACK</t>
  </si>
  <si>
    <t xml:space="preserve">Polycotton Classic Work Shorts Black Black </t>
  </si>
  <si>
    <t>MCOP002-YELLOW</t>
  </si>
  <si>
    <t>PolyCotton Classic Shorts Dusty Sherbet Yellow</t>
  </si>
  <si>
    <t>MCOD003-GREEN</t>
  </si>
  <si>
    <t xml:space="preserve">5 Pocket Slim-Fit Denim Jean Green </t>
  </si>
  <si>
    <t>MCOD003-RED</t>
  </si>
  <si>
    <t xml:space="preserve">5 Pocket Slim-Fit Denim Jean Red </t>
  </si>
  <si>
    <t>MCOD004-ILLUSION BLUE</t>
  </si>
  <si>
    <t>5 Pocket Regular-Fit Denim Jean Illusion Blue</t>
  </si>
  <si>
    <t>MCOD004-INDIGO WASH</t>
  </si>
  <si>
    <t>5 Pocket Regular-Fit Denim Jean Indigo Wash</t>
  </si>
  <si>
    <t>MCOD004-OLIVE DRAB</t>
  </si>
  <si>
    <t>5 Pocket Regular-Fit Denim Jean Olive Drab</t>
  </si>
  <si>
    <t>MCOD004-RED</t>
  </si>
  <si>
    <t xml:space="preserve">5 Pocket Regular-Fit Denim Jean Red </t>
  </si>
  <si>
    <t>MCOD004-REFLECTIVE</t>
  </si>
  <si>
    <t>5 Pocket Regular-Fit Reflective Denim Jeans Dark Grey</t>
  </si>
  <si>
    <t>MCOSW010-BLACK</t>
  </si>
  <si>
    <t xml:space="preserve">Double Waffle Jersey Sweatshirt Black </t>
  </si>
  <si>
    <t>MCOSW010-OATMEAL</t>
  </si>
  <si>
    <t xml:space="preserve">Double Waffle Jersey Sweatshirt Oatmeal </t>
  </si>
  <si>
    <t>MCOSW010-OLIVE</t>
  </si>
  <si>
    <t>Double Waffle Jersey Sweatshirt Olive</t>
  </si>
  <si>
    <t>MCOSW011-BLACK</t>
  </si>
  <si>
    <t>Double Waffle Jersey Shorts Black</t>
  </si>
  <si>
    <t>MCOSW011-OATMEAL</t>
  </si>
  <si>
    <t xml:space="preserve">Double Waffle Jersey Shorts Oatmeal </t>
  </si>
  <si>
    <t>MCOSW011-OLIVE</t>
  </si>
  <si>
    <t>Double Waffle Jersey Shorts</t>
  </si>
  <si>
    <t>MCOT004-BLACK</t>
  </si>
  <si>
    <t xml:space="preserve">Waffle Jersey T-Shirt Black </t>
  </si>
  <si>
    <t>MCOT004-OATMEAL</t>
  </si>
  <si>
    <t xml:space="preserve">Waffle Jersey T-Shirt Oatmeal </t>
  </si>
  <si>
    <t>MCOSW021-BLACK</t>
  </si>
  <si>
    <t xml:space="preserve">Basic Logo Hoodie Black </t>
  </si>
  <si>
    <t>MCOSW021-DUSTY PINK</t>
  </si>
  <si>
    <t xml:space="preserve">Basic Logo Hoodie Dusty Pink </t>
  </si>
  <si>
    <t>MCOSW021-GREY MEL</t>
  </si>
  <si>
    <t xml:space="preserve">Basic Logo Hoodie Grey </t>
  </si>
  <si>
    <t>MCOSW023-BLACK</t>
  </si>
  <si>
    <t xml:space="preserve">Basic Logo Sweatpants Black </t>
  </si>
  <si>
    <t>MCOSW023-DUSTY PINK</t>
  </si>
  <si>
    <t xml:space="preserve">Basic Logo Sweatpants Dusty Pink </t>
  </si>
  <si>
    <t>MCOSW023-GREY MEL</t>
  </si>
  <si>
    <t xml:space="preserve">Basic Logo Sweatpants Grey </t>
  </si>
  <si>
    <t>MCOSW028-BLACK</t>
  </si>
  <si>
    <t xml:space="preserve">Basic Logo Sweatshirt Black </t>
  </si>
  <si>
    <t>MCOSW028-DUSTY PINK</t>
  </si>
  <si>
    <t xml:space="preserve">Basic Logo Sweatshirt Dusty Pink </t>
  </si>
  <si>
    <t>MCOSW028-GREY MEL</t>
  </si>
  <si>
    <t xml:space="preserve">Basic Logo Sweatshirt Grey </t>
  </si>
  <si>
    <t>MCOSW025-BLACK</t>
  </si>
  <si>
    <t xml:space="preserve">Never Alter Your Resolve Hoodie Black  </t>
  </si>
  <si>
    <t>MCOSW025-DUSTY PINK</t>
  </si>
  <si>
    <t xml:space="preserve">Never Alter Your Resolve Hoodie Dusty Pink </t>
  </si>
  <si>
    <t>MCOSW026-BLACK</t>
  </si>
  <si>
    <t>Tools- Wrench &amp; Keyboard Hoodie Black</t>
  </si>
  <si>
    <t>MCOSW026-GREY MEL</t>
  </si>
  <si>
    <t xml:space="preserve">Tools- Wrench &amp; Keyboard Hoodie Grey Mel </t>
  </si>
  <si>
    <t>MCOSW027-BLACK</t>
  </si>
  <si>
    <t>Tools- Wrench &amp; Bolts Hoodie Black</t>
  </si>
  <si>
    <t>MCOSW027-DUSTY PINK</t>
  </si>
  <si>
    <t xml:space="preserve">Tools- Wrench &amp; Bolts Hoodie Dusty Pink </t>
  </si>
  <si>
    <t>MCOT020-BLACK</t>
  </si>
  <si>
    <t xml:space="preserve">Colour Block T-Shirt Black </t>
  </si>
  <si>
    <t>MCOT021-MINT</t>
  </si>
  <si>
    <t>Logo T-Shirt Mint</t>
  </si>
  <si>
    <t>MCOT021-ROYAL BLUE</t>
  </si>
  <si>
    <t xml:space="preserve">Logo T-Shirt Royal Blue </t>
  </si>
  <si>
    <t>MCOT032-BLACK</t>
  </si>
  <si>
    <t xml:space="preserve">Logo, Soho London S/S T-Shirt Black  </t>
  </si>
  <si>
    <t>MCOT032-WHITE</t>
  </si>
  <si>
    <t xml:space="preserve">Logo, Soho London S/S T-Shirt White  </t>
  </si>
  <si>
    <t>MCOT033-BLACK</t>
  </si>
  <si>
    <t xml:space="preserve">Rivet S/S T-Shirt Black  </t>
  </si>
  <si>
    <t>MCOT033-WHITE</t>
  </si>
  <si>
    <t xml:space="preserve">Rivet S/S T-Shirt White  </t>
  </si>
  <si>
    <t>MCOT034-BLACK</t>
  </si>
  <si>
    <t xml:space="preserve">Spanner Boy S/S T-Shirt Black  </t>
  </si>
  <si>
    <t>MCOT034-WHITE</t>
  </si>
  <si>
    <t xml:space="preserve">Spanner Boy S/S T-Shirt White  </t>
  </si>
  <si>
    <t>MCOTHCUD001-GREY MEL</t>
  </si>
  <si>
    <t>The New New Sweatshirt Grey Mel</t>
  </si>
  <si>
    <t>MCOTHCUD002-GREY MEL</t>
  </si>
  <si>
    <t xml:space="preserve">Operator Sweatshirt Grey Mel </t>
  </si>
  <si>
    <t>MCOTHCUD003-GREY MEL</t>
  </si>
  <si>
    <t xml:space="preserve">Spark Sweatshirt Grey Mel  </t>
  </si>
  <si>
    <t>MCOTHCUD004-BLACK</t>
  </si>
  <si>
    <t xml:space="preserve">Dream Team Hoodie Black  </t>
  </si>
  <si>
    <t>MCOTHCUD004-GREY MEL</t>
  </si>
  <si>
    <t xml:space="preserve">Dream Team Hoodie Grey Mel </t>
  </si>
  <si>
    <t>MCOTHCUD005-BLACK</t>
  </si>
  <si>
    <t xml:space="preserve">Hand Sweatshirt Black  </t>
  </si>
  <si>
    <t>MCOTHCUD005-GREY MEL</t>
  </si>
  <si>
    <t xml:space="preserve">Hand Sweatshirt Grey Mel </t>
  </si>
  <si>
    <t>MCOTHCUD006-BLACK</t>
  </si>
  <si>
    <t xml:space="preserve">The New New S/S T-Shirt Black  </t>
  </si>
  <si>
    <t>MCOTHCUD006-WHITE</t>
  </si>
  <si>
    <t xml:space="preserve">The New New S/S T-Shirt White  </t>
  </si>
  <si>
    <t>MCOTHCUD007-BLACK</t>
  </si>
  <si>
    <t xml:space="preserve">The New New L/S T-Shirt Black  </t>
  </si>
  <si>
    <t>MCOTHCUD008-WHITE</t>
  </si>
  <si>
    <t xml:space="preserve">Operator S/S T-Shirt White  </t>
  </si>
  <si>
    <t>MCOTHCUD009-BLACK</t>
  </si>
  <si>
    <t>Spark S/S T-Shirt Black</t>
  </si>
  <si>
    <t>MCOTHCUD009-WHITE</t>
  </si>
  <si>
    <t xml:space="preserve">Spark S/S T-Shirt White  </t>
  </si>
  <si>
    <t>MCOTHCUD010-BLACK</t>
  </si>
  <si>
    <t>Spark S/S T-Shirt Black - Yellow Print</t>
  </si>
  <si>
    <t>MCOTHCUD011-BLACK</t>
  </si>
  <si>
    <t xml:space="preserve">Spark L/S T-Shirt Black  </t>
  </si>
  <si>
    <t>MCOTHCUD011-WHITE</t>
  </si>
  <si>
    <t>Spark L/S T-Shirt White</t>
  </si>
  <si>
    <t>MCOTHCUD012-BLACK</t>
  </si>
  <si>
    <t xml:space="preserve">Dream Team S/S T-Shirt Black </t>
  </si>
  <si>
    <t>MCOTHCUD012-WHITE</t>
  </si>
  <si>
    <t xml:space="preserve">Dream Team S/S T-Shirt Black  </t>
  </si>
  <si>
    <t>MCOTHCUD013-BLACK</t>
  </si>
  <si>
    <t xml:space="preserve">Dream Team S/S T-Shirt White  </t>
  </si>
  <si>
    <t>MCOTHCUD013-WHITE</t>
  </si>
  <si>
    <t xml:space="preserve">Dream Team L/S T-Shirt Black  </t>
  </si>
  <si>
    <t>MCOTHCUD014-BLACK</t>
  </si>
  <si>
    <t xml:space="preserve">Dream Team L/S T-Shirt White  </t>
  </si>
  <si>
    <t>MCOTHCUD014-WHITE</t>
  </si>
  <si>
    <t xml:space="preserve">Hand S/S T-Shirt Black  </t>
  </si>
  <si>
    <t>MCOTHCUD015-BLACK</t>
  </si>
  <si>
    <t xml:space="preserve">Hand S/S T-Shirt White  </t>
  </si>
  <si>
    <t>MCOTHCUD015-WHITE</t>
  </si>
  <si>
    <t xml:space="preserve">Hand L/S T-Shirt Black  </t>
  </si>
  <si>
    <t>MCOSW016-LIGHT GREY</t>
  </si>
  <si>
    <t xml:space="preserve">Bonded Jersey Sweat Shorts Grey Marl  </t>
  </si>
  <si>
    <t>MCOSW008-LIGHT GREY</t>
  </si>
  <si>
    <t xml:space="preserve">Bonded Jersey Sweatpants Grey Marl  </t>
  </si>
  <si>
    <t>MCOSW001-BURGUNDY</t>
  </si>
  <si>
    <t xml:space="preserve">Bonded Jersey Sweatshirt Burgundy  </t>
  </si>
  <si>
    <t>MCOSW001-CHARCOAL</t>
  </si>
  <si>
    <t xml:space="preserve">Bonded Jersey Sweatshirt Charcoal  </t>
  </si>
  <si>
    <t xml:space="preserve">MCOSW001-NAVY </t>
  </si>
  <si>
    <t xml:space="preserve">Bonded Jersey Sweatshirt Navy  </t>
  </si>
  <si>
    <t>MCOSW002-BURGUNDY</t>
  </si>
  <si>
    <t xml:space="preserve">Bonded Jersey Sweatpants Burgundy  </t>
  </si>
  <si>
    <t>MCOSW002 -CHARCOAL</t>
  </si>
  <si>
    <t xml:space="preserve">Bonded Jersey Sweatpants Charcoal   </t>
  </si>
  <si>
    <t xml:space="preserve">MCOSW002-NAVY </t>
  </si>
  <si>
    <t>Bonded Jersey Sweatpants Navy</t>
  </si>
  <si>
    <t>MCOSW009-GREY</t>
  </si>
  <si>
    <t xml:space="preserve">Popcorn Fleece Sweatpants Grey </t>
  </si>
  <si>
    <t>MCOJ007-GREY</t>
  </si>
  <si>
    <t xml:space="preserve">Popcorn Fleece Coach Jacket Grey </t>
  </si>
  <si>
    <t>MCOSH001-BURGUNDY</t>
  </si>
  <si>
    <t>Flannel Pullover Collared Shirt Burgundy</t>
  </si>
  <si>
    <t>MCOSH001-NAVY</t>
  </si>
  <si>
    <t>Flannel Pullover Collared Shirt Navy</t>
  </si>
  <si>
    <t>MCOSD003-WHITE</t>
  </si>
  <si>
    <t xml:space="preserve">Le Macabre T-Shirt White </t>
  </si>
  <si>
    <t>MCOSD003-BLACK</t>
  </si>
  <si>
    <t>Le Macabre T-Shirt Black</t>
  </si>
  <si>
    <t>MCOSD001-GREY MARL</t>
  </si>
  <si>
    <t xml:space="preserve">The Intrepid Fox Sweatshirt Grey Marl </t>
  </si>
  <si>
    <t>MCOSD002-GREY MARL</t>
  </si>
  <si>
    <t xml:space="preserve">Heaven &amp; Hell Sweatshirt Grey Marl </t>
  </si>
  <si>
    <t>MCOSD004-GREY MARL</t>
  </si>
  <si>
    <t xml:space="preserve">Come With Us Soho Sweatshirt Grey Marl </t>
  </si>
  <si>
    <t>MCOA012-GREY</t>
  </si>
  <si>
    <t xml:space="preserve">Pocket Tote Fleece Bag Greymarl  </t>
  </si>
  <si>
    <t>MCOA009-GREY</t>
  </si>
  <si>
    <t xml:space="preserve">Fleece Baseball Cap Greymarl Black </t>
  </si>
  <si>
    <t xml:space="preserve">MCOA009-BLACK </t>
  </si>
  <si>
    <t>Denim Baseball Cap Black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</si>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</sst>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(&quot;£&quot;* #,##0.00_);_(&quot;£&quot;* \(#,##0.00\);_(&quot;£&quot;* &quot;-&quot;??_);_(@_)"/>
  </numFmts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1" applyFont="1" applyBorder="1" applyAlignment="1">
      <alignment horizontal="left" vertical="center"/>
    </xf>
    <xf numFmtId="165" fontId="0" fillId="0" borderId="0" xfId="1" applyFont="1"/>
    <xf numFmtId="0" fontId="0" fillId="0" borderId="1" xfId="0" applyBorder="1" applyAlignment="1">
      <alignment horizontal="left"/>
    </xf>
    <xf numFmtId="165" fontId="1" fillId="2" borderId="1" xfId="1" applyFont="1" applyFill="1" applyBorder="1" applyAlignment="1">
      <alignment horizontal="center" vertical="center"/>
    </xf>
    <xf numFmtId="165" fontId="0" fillId="0" borderId="1" xfId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tabSelected="1" topLeftCell="B1" zoomScale="85" zoomScaleNormal="85" workbookViewId="0">
      <pane ySplit="1" topLeftCell="A2" activePane="bottomLeft" state="frozen"/>
      <selection pane="bottomLeft" activeCell="W144" sqref="W144"/>
    </sheetView>
  </sheetViews>
  <sheetFormatPr defaultColWidth="11" defaultRowHeight="15.75" x14ac:dyDescent="0.25"/>
  <cols>
    <col min="1" max="1" width="25.625" bestFit="1" customWidth="1"/>
    <col min="2" max="2" width="45.375" customWidth="1"/>
    <col min="3" max="3" width="9.375" style="8" customWidth="1"/>
    <col min="4" max="19" width="10.875" style="6"/>
    <col min="20" max="20" width="10.875" style="15"/>
    <col min="21" max="21" width="12.625" bestFit="1" customWidth="1"/>
  </cols>
  <sheetData>
    <row r="1" spans="1:21" ht="37.5" x14ac:dyDescent="0.25">
      <c r="A1" s="3" t="s">
        <v>0</v>
      </c>
      <c r="B1" s="3" t="s">
        <v>1</v>
      </c>
      <c r="C1" s="10" t="s">
        <v>2</v>
      </c>
      <c r="D1" s="1">
        <v>26</v>
      </c>
      <c r="E1" s="1">
        <v>28</v>
      </c>
      <c r="F1" s="1">
        <v>30</v>
      </c>
      <c r="G1" s="1">
        <v>32</v>
      </c>
      <c r="H1" s="1">
        <v>34</v>
      </c>
      <c r="I1" s="1">
        <v>36</v>
      </c>
      <c r="J1" s="1">
        <v>38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2" t="s">
        <v>11</v>
      </c>
      <c r="T1" s="13" t="s">
        <v>12</v>
      </c>
      <c r="U1" s="16" t="s">
        <v>301</v>
      </c>
    </row>
    <row r="2" spans="1:21" ht="21.95" customHeight="1" x14ac:dyDescent="0.25">
      <c r="A2" s="4" t="s">
        <v>13</v>
      </c>
      <c r="B2" s="4" t="s">
        <v>14</v>
      </c>
      <c r="C2" s="7">
        <v>180</v>
      </c>
      <c r="D2" s="5"/>
      <c r="E2" s="5"/>
      <c r="F2" s="5"/>
      <c r="G2" s="5"/>
      <c r="H2" s="5"/>
      <c r="I2" s="5"/>
      <c r="J2" s="5"/>
      <c r="K2" s="5"/>
      <c r="L2" s="5">
        <v>29</v>
      </c>
      <c r="M2" s="5">
        <v>20</v>
      </c>
      <c r="N2" s="5"/>
      <c r="O2" s="5"/>
      <c r="P2" s="5"/>
      <c r="Q2" s="5"/>
      <c r="R2" s="5"/>
      <c r="S2" s="5"/>
      <c r="T2" s="14">
        <f>SUM(D2:S2)</f>
        <v>49</v>
      </c>
      <c r="U2" s="17">
        <f t="shared" ref="U2:U65" si="0">SUM(C2)*T2</f>
        <v>8820</v>
      </c>
    </row>
    <row r="3" spans="1:21" ht="21.95" customHeight="1" x14ac:dyDescent="0.25">
      <c r="A3" s="4" t="s">
        <v>15</v>
      </c>
      <c r="B3" s="4" t="s">
        <v>16</v>
      </c>
      <c r="C3" s="7">
        <v>170</v>
      </c>
      <c r="D3" s="5"/>
      <c r="E3" s="5"/>
      <c r="F3" s="5"/>
      <c r="G3" s="5"/>
      <c r="H3" s="5"/>
      <c r="I3" s="5"/>
      <c r="J3" s="5"/>
      <c r="K3" s="5">
        <v>17</v>
      </c>
      <c r="L3" s="5">
        <v>2</v>
      </c>
      <c r="M3" s="5"/>
      <c r="N3" s="5">
        <v>3</v>
      </c>
      <c r="O3" s="5"/>
      <c r="P3" s="5"/>
      <c r="Q3" s="5"/>
      <c r="R3" s="5"/>
      <c r="S3" s="5"/>
      <c r="T3" s="14">
        <f t="shared" ref="T3:T11" si="1">SUM(D3:S3)</f>
        <v>22</v>
      </c>
      <c r="U3" s="17">
        <f t="shared" si="0"/>
        <v>3740</v>
      </c>
    </row>
    <row r="4" spans="1:21" ht="21.95" customHeight="1" x14ac:dyDescent="0.25">
      <c r="A4" s="4" t="s">
        <v>17</v>
      </c>
      <c r="B4" s="4" t="s">
        <v>18</v>
      </c>
      <c r="C4" s="7">
        <v>170</v>
      </c>
      <c r="D4" s="5"/>
      <c r="E4" s="5"/>
      <c r="F4" s="5"/>
      <c r="G4" s="5"/>
      <c r="H4" s="5"/>
      <c r="I4" s="5"/>
      <c r="J4" s="5"/>
      <c r="K4" s="5">
        <v>19</v>
      </c>
      <c r="L4" s="5">
        <v>16</v>
      </c>
      <c r="M4" s="5"/>
      <c r="N4" s="5"/>
      <c r="O4" s="5"/>
      <c r="P4" s="5"/>
      <c r="Q4" s="5"/>
      <c r="R4" s="5"/>
      <c r="S4" s="5"/>
      <c r="T4" s="14">
        <f t="shared" si="1"/>
        <v>35</v>
      </c>
      <c r="U4" s="17">
        <f t="shared" si="0"/>
        <v>5950</v>
      </c>
    </row>
    <row r="5" spans="1:21" ht="21.95" customHeight="1" x14ac:dyDescent="0.25">
      <c r="A5" s="4" t="s">
        <v>19</v>
      </c>
      <c r="B5" s="4" t="s">
        <v>20</v>
      </c>
      <c r="C5" s="7">
        <v>170</v>
      </c>
      <c r="D5" s="5"/>
      <c r="E5" s="5"/>
      <c r="F5" s="5"/>
      <c r="G5" s="5"/>
      <c r="H5" s="5"/>
      <c r="I5" s="5"/>
      <c r="J5" s="5"/>
      <c r="K5" s="5">
        <v>17</v>
      </c>
      <c r="L5" s="5">
        <v>15</v>
      </c>
      <c r="M5" s="5">
        <v>5</v>
      </c>
      <c r="N5" s="5">
        <v>3</v>
      </c>
      <c r="O5" s="5">
        <v>1</v>
      </c>
      <c r="P5" s="5">
        <v>14</v>
      </c>
      <c r="Q5" s="5">
        <v>17</v>
      </c>
      <c r="R5" s="5">
        <v>3</v>
      </c>
      <c r="S5" s="5"/>
      <c r="T5" s="14">
        <f t="shared" si="1"/>
        <v>75</v>
      </c>
      <c r="U5" s="17">
        <f t="shared" si="0"/>
        <v>12750</v>
      </c>
    </row>
    <row r="6" spans="1:21" ht="21.95" customHeight="1" x14ac:dyDescent="0.25">
      <c r="A6" s="4" t="s">
        <v>21</v>
      </c>
      <c r="B6" s="4" t="s">
        <v>22</v>
      </c>
      <c r="C6" s="7">
        <v>170</v>
      </c>
      <c r="D6" s="5"/>
      <c r="E6" s="5"/>
      <c r="F6" s="5"/>
      <c r="G6" s="5"/>
      <c r="H6" s="5"/>
      <c r="I6" s="5"/>
      <c r="J6" s="5"/>
      <c r="K6" s="5"/>
      <c r="L6" s="5">
        <v>19</v>
      </c>
      <c r="M6" s="5">
        <v>23</v>
      </c>
      <c r="N6" s="5">
        <v>18</v>
      </c>
      <c r="O6" s="5">
        <v>7</v>
      </c>
      <c r="P6" s="5">
        <v>15</v>
      </c>
      <c r="Q6" s="5">
        <v>31</v>
      </c>
      <c r="R6" s="5"/>
      <c r="S6" s="5"/>
      <c r="T6" s="14">
        <f t="shared" si="1"/>
        <v>113</v>
      </c>
      <c r="U6" s="17">
        <f t="shared" si="0"/>
        <v>19210</v>
      </c>
    </row>
    <row r="7" spans="1:21" ht="21.95" customHeight="1" x14ac:dyDescent="0.25">
      <c r="A7" s="4" t="s">
        <v>23</v>
      </c>
      <c r="B7" s="4" t="s">
        <v>24</v>
      </c>
      <c r="C7" s="7">
        <v>170</v>
      </c>
      <c r="D7" s="5"/>
      <c r="E7" s="5"/>
      <c r="F7" s="5"/>
      <c r="G7" s="5"/>
      <c r="H7" s="5"/>
      <c r="I7" s="5"/>
      <c r="J7" s="5"/>
      <c r="K7" s="5">
        <v>1</v>
      </c>
      <c r="L7" s="5"/>
      <c r="M7" s="5"/>
      <c r="N7" s="5">
        <v>2</v>
      </c>
      <c r="O7" s="5">
        <v>44</v>
      </c>
      <c r="P7" s="5">
        <v>18</v>
      </c>
      <c r="Q7" s="5"/>
      <c r="R7" s="5"/>
      <c r="S7" s="5"/>
      <c r="T7" s="14">
        <f t="shared" si="1"/>
        <v>65</v>
      </c>
      <c r="U7" s="17">
        <f t="shared" si="0"/>
        <v>11050</v>
      </c>
    </row>
    <row r="8" spans="1:21" ht="21.95" customHeight="1" x14ac:dyDescent="0.25">
      <c r="A8" s="4" t="s">
        <v>25</v>
      </c>
      <c r="B8" s="4" t="s">
        <v>26</v>
      </c>
      <c r="C8" s="7">
        <v>150</v>
      </c>
      <c r="D8" s="5"/>
      <c r="E8" s="5"/>
      <c r="F8" s="5"/>
      <c r="G8" s="5"/>
      <c r="H8" s="5"/>
      <c r="I8" s="5"/>
      <c r="J8" s="5"/>
      <c r="K8" s="5">
        <v>8</v>
      </c>
      <c r="L8" s="5">
        <v>6</v>
      </c>
      <c r="M8" s="5">
        <v>5</v>
      </c>
      <c r="N8" s="5">
        <v>0</v>
      </c>
      <c r="O8" s="5"/>
      <c r="P8" s="5">
        <v>3</v>
      </c>
      <c r="Q8" s="5">
        <v>17</v>
      </c>
      <c r="R8" s="5"/>
      <c r="S8" s="5"/>
      <c r="T8" s="14">
        <f t="shared" si="1"/>
        <v>39</v>
      </c>
      <c r="U8" s="17">
        <f t="shared" si="0"/>
        <v>5850</v>
      </c>
    </row>
    <row r="9" spans="1:21" ht="21.95" customHeight="1" x14ac:dyDescent="0.25">
      <c r="A9" s="4" t="s">
        <v>27</v>
      </c>
      <c r="B9" s="4" t="s">
        <v>28</v>
      </c>
      <c r="C9" s="7">
        <v>150</v>
      </c>
      <c r="D9" s="5"/>
      <c r="E9" s="5"/>
      <c r="F9" s="5"/>
      <c r="G9" s="5"/>
      <c r="H9" s="5"/>
      <c r="I9" s="5"/>
      <c r="J9" s="5"/>
      <c r="K9" s="5">
        <v>2</v>
      </c>
      <c r="L9" s="5">
        <v>2</v>
      </c>
      <c r="M9" s="5">
        <v>17</v>
      </c>
      <c r="N9" s="5">
        <v>7</v>
      </c>
      <c r="O9" s="5">
        <v>6</v>
      </c>
      <c r="P9" s="5">
        <v>16</v>
      </c>
      <c r="Q9" s="5">
        <v>21</v>
      </c>
      <c r="R9" s="5"/>
      <c r="S9" s="5"/>
      <c r="T9" s="14">
        <f t="shared" si="1"/>
        <v>71</v>
      </c>
      <c r="U9" s="17">
        <f t="shared" si="0"/>
        <v>10650</v>
      </c>
    </row>
    <row r="10" spans="1:21" ht="21.95" customHeight="1" x14ac:dyDescent="0.25">
      <c r="A10" s="4" t="s">
        <v>29</v>
      </c>
      <c r="B10" s="4" t="s">
        <v>30</v>
      </c>
      <c r="C10" s="7">
        <v>150</v>
      </c>
      <c r="D10" s="5"/>
      <c r="E10" s="5"/>
      <c r="F10" s="5"/>
      <c r="G10" s="5"/>
      <c r="H10" s="5"/>
      <c r="I10" s="5"/>
      <c r="J10" s="5"/>
      <c r="K10" s="5">
        <v>10</v>
      </c>
      <c r="L10" s="5">
        <v>8</v>
      </c>
      <c r="M10" s="5">
        <v>8</v>
      </c>
      <c r="N10" s="5"/>
      <c r="O10" s="5"/>
      <c r="P10" s="5">
        <v>2</v>
      </c>
      <c r="Q10" s="5">
        <v>11</v>
      </c>
      <c r="R10" s="5"/>
      <c r="S10" s="5"/>
      <c r="T10" s="14">
        <f t="shared" si="1"/>
        <v>39</v>
      </c>
      <c r="U10" s="17">
        <f t="shared" si="0"/>
        <v>5850</v>
      </c>
    </row>
    <row r="11" spans="1:21" ht="21.95" customHeight="1" x14ac:dyDescent="0.25">
      <c r="A11" s="4" t="s">
        <v>31</v>
      </c>
      <c r="B11" s="4" t="s">
        <v>32</v>
      </c>
      <c r="C11" s="7">
        <v>150</v>
      </c>
      <c r="D11" s="5"/>
      <c r="E11" s="5"/>
      <c r="F11" s="5"/>
      <c r="G11" s="5"/>
      <c r="H11" s="5"/>
      <c r="I11" s="5"/>
      <c r="J11" s="5"/>
      <c r="K11" s="5"/>
      <c r="L11" s="5"/>
      <c r="M11" s="5">
        <v>2</v>
      </c>
      <c r="N11" s="5">
        <v>2</v>
      </c>
      <c r="O11" s="5">
        <v>10</v>
      </c>
      <c r="P11" s="5">
        <v>11</v>
      </c>
      <c r="Q11" s="5">
        <v>5</v>
      </c>
      <c r="R11" s="5"/>
      <c r="S11" s="5"/>
      <c r="T11" s="14">
        <f t="shared" si="1"/>
        <v>30</v>
      </c>
      <c r="U11" s="17">
        <f t="shared" si="0"/>
        <v>4500</v>
      </c>
    </row>
    <row r="12" spans="1:21" ht="21.95" customHeight="1" x14ac:dyDescent="0.25">
      <c r="A12" s="4" t="s">
        <v>33</v>
      </c>
      <c r="B12" s="4" t="s">
        <v>34</v>
      </c>
      <c r="C12" s="7">
        <v>110</v>
      </c>
      <c r="D12" s="5"/>
      <c r="E12" s="5"/>
      <c r="F12" s="5"/>
      <c r="G12" s="5"/>
      <c r="H12" s="5"/>
      <c r="I12" s="5"/>
      <c r="J12" s="5"/>
      <c r="K12" s="5"/>
      <c r="L12" s="5"/>
      <c r="M12" s="5">
        <v>10</v>
      </c>
      <c r="N12" s="5">
        <v>22</v>
      </c>
      <c r="O12" s="5"/>
      <c r="P12" s="5">
        <v>3</v>
      </c>
      <c r="Q12" s="5">
        <v>12</v>
      </c>
      <c r="R12" s="5"/>
      <c r="S12" s="5"/>
      <c r="T12" s="14">
        <f>SUM(D12:S12)</f>
        <v>47</v>
      </c>
      <c r="U12" s="17">
        <f t="shared" si="0"/>
        <v>5170</v>
      </c>
    </row>
    <row r="13" spans="1:21" ht="21.95" customHeight="1" x14ac:dyDescent="0.25">
      <c r="A13" s="9" t="s">
        <v>35</v>
      </c>
      <c r="B13" s="9" t="s">
        <v>36</v>
      </c>
      <c r="C13" s="7">
        <v>110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v>16</v>
      </c>
      <c r="O13" s="5"/>
      <c r="P13" s="5">
        <v>20</v>
      </c>
      <c r="Q13" s="5"/>
      <c r="R13" s="5"/>
      <c r="S13" s="5"/>
      <c r="T13" s="14">
        <f t="shared" ref="T13:T76" si="2">SUM(D13:S13)</f>
        <v>36</v>
      </c>
      <c r="U13" s="17">
        <f t="shared" si="0"/>
        <v>3960</v>
      </c>
    </row>
    <row r="14" spans="1:21" ht="21.95" customHeight="1" x14ac:dyDescent="0.25">
      <c r="A14" s="9" t="s">
        <v>37</v>
      </c>
      <c r="B14" s="9" t="s">
        <v>38</v>
      </c>
      <c r="C14" s="7">
        <v>110</v>
      </c>
      <c r="D14" s="5"/>
      <c r="E14" s="5"/>
      <c r="F14" s="5"/>
      <c r="G14" s="5"/>
      <c r="H14" s="5"/>
      <c r="I14" s="5"/>
      <c r="J14" s="5"/>
      <c r="K14" s="5"/>
      <c r="L14" s="5"/>
      <c r="M14" s="5">
        <v>10</v>
      </c>
      <c r="N14" s="5">
        <v>5</v>
      </c>
      <c r="O14" s="5"/>
      <c r="P14" s="5">
        <v>22</v>
      </c>
      <c r="Q14" s="5">
        <v>19</v>
      </c>
      <c r="R14" s="5"/>
      <c r="S14" s="5"/>
      <c r="T14" s="14">
        <f t="shared" si="2"/>
        <v>56</v>
      </c>
      <c r="U14" s="17">
        <f t="shared" si="0"/>
        <v>6160</v>
      </c>
    </row>
    <row r="15" spans="1:21" ht="21.95" customHeight="1" x14ac:dyDescent="0.25">
      <c r="A15" s="9" t="s">
        <v>39</v>
      </c>
      <c r="B15" s="9" t="s">
        <v>40</v>
      </c>
      <c r="C15" s="7">
        <v>110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v>23</v>
      </c>
      <c r="P15" s="5">
        <v>22</v>
      </c>
      <c r="Q15" s="5">
        <v>0</v>
      </c>
      <c r="R15" s="5"/>
      <c r="S15" s="5"/>
      <c r="T15" s="14">
        <f t="shared" si="2"/>
        <v>45</v>
      </c>
      <c r="U15" s="17">
        <f t="shared" si="0"/>
        <v>4950</v>
      </c>
    </row>
    <row r="16" spans="1:21" ht="21.95" customHeight="1" x14ac:dyDescent="0.25">
      <c r="A16" s="9" t="s">
        <v>41</v>
      </c>
      <c r="B16" s="9" t="s">
        <v>42</v>
      </c>
      <c r="C16" s="7">
        <v>110</v>
      </c>
      <c r="D16" s="5"/>
      <c r="E16" s="5"/>
      <c r="F16" s="5"/>
      <c r="G16" s="5"/>
      <c r="H16" s="5"/>
      <c r="I16" s="5"/>
      <c r="J16" s="5"/>
      <c r="K16" s="5"/>
      <c r="L16" s="5"/>
      <c r="M16" s="5">
        <v>20</v>
      </c>
      <c r="N16" s="5">
        <v>15</v>
      </c>
      <c r="O16" s="5">
        <v>35</v>
      </c>
      <c r="P16" s="5">
        <v>49</v>
      </c>
      <c r="Q16" s="5">
        <v>21</v>
      </c>
      <c r="R16" s="5"/>
      <c r="S16" s="5"/>
      <c r="T16" s="14">
        <f t="shared" si="2"/>
        <v>140</v>
      </c>
      <c r="U16" s="17">
        <f t="shared" si="0"/>
        <v>15400</v>
      </c>
    </row>
    <row r="17" spans="1:21" ht="21.95" customHeight="1" x14ac:dyDescent="0.25">
      <c r="A17" s="9" t="s">
        <v>43</v>
      </c>
      <c r="B17" s="9" t="s">
        <v>44</v>
      </c>
      <c r="C17" s="11">
        <v>150</v>
      </c>
      <c r="D17" s="5"/>
      <c r="E17" s="5"/>
      <c r="F17" s="5"/>
      <c r="G17" s="5"/>
      <c r="H17" s="5"/>
      <c r="I17" s="5"/>
      <c r="J17" s="5"/>
      <c r="K17" s="5"/>
      <c r="L17" s="5"/>
      <c r="M17" s="5">
        <v>15</v>
      </c>
      <c r="N17" s="5">
        <v>18</v>
      </c>
      <c r="O17" s="5">
        <v>39</v>
      </c>
      <c r="P17" s="5">
        <v>55</v>
      </c>
      <c r="Q17" s="5">
        <v>27</v>
      </c>
      <c r="R17" s="5"/>
      <c r="S17" s="5"/>
      <c r="T17" s="14">
        <f t="shared" si="2"/>
        <v>154</v>
      </c>
      <c r="U17" s="17">
        <f t="shared" si="0"/>
        <v>23100</v>
      </c>
    </row>
    <row r="18" spans="1:21" ht="21.95" customHeight="1" x14ac:dyDescent="0.25">
      <c r="A18" s="9" t="s">
        <v>45</v>
      </c>
      <c r="B18" s="9" t="s">
        <v>46</v>
      </c>
      <c r="C18" s="11">
        <v>150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v>5</v>
      </c>
      <c r="O18" s="5">
        <v>3</v>
      </c>
      <c r="P18" s="5"/>
      <c r="Q18" s="5">
        <v>1</v>
      </c>
      <c r="R18" s="5"/>
      <c r="S18" s="5"/>
      <c r="T18" s="14">
        <f t="shared" si="2"/>
        <v>9</v>
      </c>
      <c r="U18" s="17">
        <f t="shared" si="0"/>
        <v>1350</v>
      </c>
    </row>
    <row r="19" spans="1:21" ht="21.95" customHeight="1" x14ac:dyDescent="0.25">
      <c r="A19" s="9" t="s">
        <v>47</v>
      </c>
      <c r="B19" s="9" t="s">
        <v>48</v>
      </c>
      <c r="C19" s="11">
        <v>150</v>
      </c>
      <c r="D19" s="5"/>
      <c r="E19" s="5"/>
      <c r="F19" s="5"/>
      <c r="G19" s="5"/>
      <c r="H19" s="5"/>
      <c r="I19" s="5"/>
      <c r="J19" s="5"/>
      <c r="K19" s="5"/>
      <c r="L19" s="5">
        <v>9</v>
      </c>
      <c r="M19" s="5">
        <v>2</v>
      </c>
      <c r="N19" s="5">
        <v>8</v>
      </c>
      <c r="O19" s="5">
        <v>1</v>
      </c>
      <c r="P19" s="5">
        <v>1</v>
      </c>
      <c r="Q19" s="5">
        <v>3</v>
      </c>
      <c r="R19" s="5"/>
      <c r="S19" s="5"/>
      <c r="T19" s="14">
        <f t="shared" si="2"/>
        <v>24</v>
      </c>
      <c r="U19" s="17">
        <f t="shared" si="0"/>
        <v>3600</v>
      </c>
    </row>
    <row r="20" spans="1:21" ht="21.95" customHeight="1" x14ac:dyDescent="0.25">
      <c r="A20" s="9" t="s">
        <v>49</v>
      </c>
      <c r="B20" s="9" t="s">
        <v>50</v>
      </c>
      <c r="C20" s="11">
        <v>175</v>
      </c>
      <c r="D20" s="5"/>
      <c r="E20" s="5"/>
      <c r="F20" s="5"/>
      <c r="G20" s="5"/>
      <c r="H20" s="5"/>
      <c r="I20" s="5"/>
      <c r="J20" s="5"/>
      <c r="K20" s="5"/>
      <c r="L20" s="5"/>
      <c r="M20" s="5">
        <v>2</v>
      </c>
      <c r="N20" s="5">
        <v>14</v>
      </c>
      <c r="O20" s="5">
        <v>42</v>
      </c>
      <c r="P20" s="5">
        <v>33</v>
      </c>
      <c r="Q20" s="5">
        <v>11</v>
      </c>
      <c r="R20" s="5"/>
      <c r="S20" s="5"/>
      <c r="T20" s="14">
        <f t="shared" si="2"/>
        <v>102</v>
      </c>
      <c r="U20" s="17">
        <f t="shared" si="0"/>
        <v>17850</v>
      </c>
    </row>
    <row r="21" spans="1:21" ht="21.95" customHeight="1" x14ac:dyDescent="0.25">
      <c r="A21" s="9" t="s">
        <v>51</v>
      </c>
      <c r="B21" s="9" t="s">
        <v>52</v>
      </c>
      <c r="C21" s="11">
        <v>170</v>
      </c>
      <c r="D21" s="5"/>
      <c r="E21" s="5"/>
      <c r="F21" s="5"/>
      <c r="G21" s="5"/>
      <c r="H21" s="5"/>
      <c r="I21" s="5"/>
      <c r="J21" s="5"/>
      <c r="K21" s="5"/>
      <c r="L21" s="5"/>
      <c r="M21" s="5">
        <v>5</v>
      </c>
      <c r="N21" s="5">
        <v>2</v>
      </c>
      <c r="O21" s="5">
        <v>3</v>
      </c>
      <c r="P21" s="5">
        <v>20</v>
      </c>
      <c r="Q21" s="5"/>
      <c r="R21" s="5"/>
      <c r="S21" s="5"/>
      <c r="T21" s="14">
        <f t="shared" si="2"/>
        <v>30</v>
      </c>
      <c r="U21" s="17">
        <f t="shared" si="0"/>
        <v>5100</v>
      </c>
    </row>
    <row r="22" spans="1:21" ht="21.95" customHeight="1" x14ac:dyDescent="0.25">
      <c r="A22" s="9" t="s">
        <v>53</v>
      </c>
      <c r="B22" s="9" t="s">
        <v>54</v>
      </c>
      <c r="C22" s="11">
        <v>170</v>
      </c>
      <c r="D22" s="5"/>
      <c r="E22" s="5"/>
      <c r="F22" s="5"/>
      <c r="G22" s="5"/>
      <c r="H22" s="5"/>
      <c r="I22" s="5"/>
      <c r="J22" s="5"/>
      <c r="K22" s="5"/>
      <c r="L22" s="5"/>
      <c r="M22" s="5">
        <v>13</v>
      </c>
      <c r="N22" s="5">
        <v>19</v>
      </c>
      <c r="O22" s="5">
        <v>38</v>
      </c>
      <c r="P22" s="5">
        <v>39</v>
      </c>
      <c r="Q22" s="5">
        <v>32</v>
      </c>
      <c r="R22" s="5"/>
      <c r="S22" s="5"/>
      <c r="T22" s="14">
        <f t="shared" si="2"/>
        <v>141</v>
      </c>
      <c r="U22" s="17">
        <f t="shared" si="0"/>
        <v>23970</v>
      </c>
    </row>
    <row r="23" spans="1:21" ht="21.95" customHeight="1" x14ac:dyDescent="0.25">
      <c r="A23" s="9" t="s">
        <v>55</v>
      </c>
      <c r="B23" s="9" t="s">
        <v>56</v>
      </c>
      <c r="C23" s="11">
        <v>170</v>
      </c>
      <c r="D23" s="5"/>
      <c r="E23" s="5"/>
      <c r="F23" s="5"/>
      <c r="G23" s="5"/>
      <c r="H23" s="5"/>
      <c r="I23" s="5"/>
      <c r="J23" s="5"/>
      <c r="K23" s="5"/>
      <c r="L23" s="5"/>
      <c r="M23" s="5">
        <v>26</v>
      </c>
      <c r="N23" s="5">
        <v>14</v>
      </c>
      <c r="O23" s="5">
        <v>40</v>
      </c>
      <c r="P23" s="5">
        <v>57</v>
      </c>
      <c r="Q23" s="5">
        <v>29</v>
      </c>
      <c r="R23" s="5"/>
      <c r="S23" s="5"/>
      <c r="T23" s="14">
        <f t="shared" si="2"/>
        <v>166</v>
      </c>
      <c r="U23" s="17">
        <f t="shared" si="0"/>
        <v>28220</v>
      </c>
    </row>
    <row r="24" spans="1:21" ht="21.95" customHeight="1" x14ac:dyDescent="0.25">
      <c r="A24" s="9" t="s">
        <v>57</v>
      </c>
      <c r="B24" s="9" t="s">
        <v>58</v>
      </c>
      <c r="C24" s="11">
        <v>200</v>
      </c>
      <c r="D24" s="5"/>
      <c r="E24" s="5"/>
      <c r="F24" s="5"/>
      <c r="G24" s="5"/>
      <c r="H24" s="5"/>
      <c r="I24" s="5"/>
      <c r="J24" s="5"/>
      <c r="K24" s="5"/>
      <c r="L24" s="5">
        <v>20</v>
      </c>
      <c r="M24" s="5">
        <v>20</v>
      </c>
      <c r="N24" s="5">
        <v>26</v>
      </c>
      <c r="O24" s="5">
        <v>39</v>
      </c>
      <c r="P24" s="5">
        <v>35</v>
      </c>
      <c r="Q24" s="5">
        <v>26</v>
      </c>
      <c r="R24" s="5"/>
      <c r="S24" s="5"/>
      <c r="T24" s="14">
        <f t="shared" si="2"/>
        <v>166</v>
      </c>
      <c r="U24" s="17">
        <f t="shared" si="0"/>
        <v>33200</v>
      </c>
    </row>
    <row r="25" spans="1:21" ht="21.95" customHeight="1" x14ac:dyDescent="0.25">
      <c r="A25" s="9" t="s">
        <v>59</v>
      </c>
      <c r="B25" s="9" t="s">
        <v>60</v>
      </c>
      <c r="C25" s="11">
        <v>135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>
        <v>7</v>
      </c>
      <c r="P25" s="5">
        <v>12</v>
      </c>
      <c r="Q25" s="5">
        <v>19</v>
      </c>
      <c r="R25" s="5"/>
      <c r="S25" s="5"/>
      <c r="T25" s="14">
        <f t="shared" si="2"/>
        <v>38</v>
      </c>
      <c r="U25" s="17">
        <f t="shared" si="0"/>
        <v>5130</v>
      </c>
    </row>
    <row r="26" spans="1:21" ht="21.95" customHeight="1" x14ac:dyDescent="0.25">
      <c r="A26" s="9" t="s">
        <v>61</v>
      </c>
      <c r="B26" s="9" t="s">
        <v>62</v>
      </c>
      <c r="C26" s="11">
        <v>110</v>
      </c>
      <c r="D26" s="5"/>
      <c r="E26" s="5"/>
      <c r="F26" s="5"/>
      <c r="G26" s="5"/>
      <c r="H26" s="5"/>
      <c r="I26" s="5"/>
      <c r="J26" s="5"/>
      <c r="K26" s="5"/>
      <c r="L26" s="5">
        <v>39</v>
      </c>
      <c r="M26" s="5">
        <v>62</v>
      </c>
      <c r="N26" s="5">
        <v>43</v>
      </c>
      <c r="O26" s="5">
        <v>43</v>
      </c>
      <c r="P26" s="5">
        <v>36</v>
      </c>
      <c r="Q26" s="5">
        <v>15</v>
      </c>
      <c r="R26" s="5"/>
      <c r="S26" s="5"/>
      <c r="T26" s="14">
        <f t="shared" si="2"/>
        <v>238</v>
      </c>
      <c r="U26" s="17">
        <f t="shared" si="0"/>
        <v>26180</v>
      </c>
    </row>
    <row r="27" spans="1:21" ht="21.95" customHeight="1" x14ac:dyDescent="0.25">
      <c r="A27" s="9" t="s">
        <v>63</v>
      </c>
      <c r="B27" s="9" t="s">
        <v>64</v>
      </c>
      <c r="C27" s="11">
        <v>110</v>
      </c>
      <c r="D27" s="5"/>
      <c r="E27" s="5"/>
      <c r="F27" s="5"/>
      <c r="G27" s="5"/>
      <c r="H27" s="5"/>
      <c r="I27" s="5"/>
      <c r="J27" s="5"/>
      <c r="K27" s="5"/>
      <c r="L27" s="5"/>
      <c r="M27" s="5">
        <v>1</v>
      </c>
      <c r="N27" s="5">
        <v>11</v>
      </c>
      <c r="O27" s="5">
        <v>6</v>
      </c>
      <c r="P27" s="5">
        <v>1</v>
      </c>
      <c r="Q27" s="5">
        <v>12</v>
      </c>
      <c r="R27" s="5"/>
      <c r="S27" s="5"/>
      <c r="T27" s="14">
        <f t="shared" si="2"/>
        <v>31</v>
      </c>
      <c r="U27" s="17">
        <f t="shared" si="0"/>
        <v>3410</v>
      </c>
    </row>
    <row r="28" spans="1:21" ht="21.95" customHeight="1" x14ac:dyDescent="0.25">
      <c r="A28" s="9" t="s">
        <v>65</v>
      </c>
      <c r="B28" s="9" t="s">
        <v>66</v>
      </c>
      <c r="C28" s="11">
        <v>180</v>
      </c>
      <c r="D28" s="5"/>
      <c r="E28" s="5"/>
      <c r="F28" s="5"/>
      <c r="G28" s="5"/>
      <c r="H28" s="5"/>
      <c r="I28" s="5"/>
      <c r="J28" s="5"/>
      <c r="K28" s="5"/>
      <c r="L28" s="5">
        <v>13</v>
      </c>
      <c r="M28" s="5">
        <v>1</v>
      </c>
      <c r="N28" s="5">
        <v>27</v>
      </c>
      <c r="O28" s="5">
        <v>13</v>
      </c>
      <c r="P28" s="5">
        <v>24</v>
      </c>
      <c r="Q28" s="5">
        <v>24</v>
      </c>
      <c r="R28" s="5"/>
      <c r="S28" s="5"/>
      <c r="T28" s="14">
        <f t="shared" si="2"/>
        <v>102</v>
      </c>
      <c r="U28" s="17">
        <f t="shared" si="0"/>
        <v>18360</v>
      </c>
    </row>
    <row r="29" spans="1:21" ht="21.95" customHeight="1" x14ac:dyDescent="0.25">
      <c r="A29" s="9" t="s">
        <v>67</v>
      </c>
      <c r="B29" s="9" t="s">
        <v>68</v>
      </c>
      <c r="C29" s="11">
        <v>110</v>
      </c>
      <c r="D29" s="5"/>
      <c r="E29" s="5"/>
      <c r="F29" s="5"/>
      <c r="G29" s="5"/>
      <c r="H29" s="5"/>
      <c r="I29" s="5"/>
      <c r="J29" s="5"/>
      <c r="K29" s="5"/>
      <c r="L29" s="5"/>
      <c r="M29" s="5">
        <v>10</v>
      </c>
      <c r="N29" s="5"/>
      <c r="O29" s="5"/>
      <c r="P29" s="5"/>
      <c r="Q29" s="5">
        <v>3</v>
      </c>
      <c r="R29" s="5"/>
      <c r="S29" s="5"/>
      <c r="T29" s="14">
        <f t="shared" si="2"/>
        <v>13</v>
      </c>
      <c r="U29" s="17">
        <f t="shared" si="0"/>
        <v>1430</v>
      </c>
    </row>
    <row r="30" spans="1:21" ht="21.95" customHeight="1" x14ac:dyDescent="0.25">
      <c r="A30" s="9" t="s">
        <v>69</v>
      </c>
      <c r="B30" s="9" t="s">
        <v>70</v>
      </c>
      <c r="C30" s="11">
        <v>140</v>
      </c>
      <c r="D30" s="5"/>
      <c r="E30" s="5"/>
      <c r="F30" s="5"/>
      <c r="G30" s="5"/>
      <c r="H30" s="5"/>
      <c r="I30" s="5"/>
      <c r="J30" s="5"/>
      <c r="K30" s="5"/>
      <c r="L30" s="5"/>
      <c r="M30" s="5">
        <v>25</v>
      </c>
      <c r="N30" s="5">
        <v>40</v>
      </c>
      <c r="O30" s="5">
        <v>34</v>
      </c>
      <c r="P30" s="5">
        <v>20</v>
      </c>
      <c r="Q30" s="5">
        <v>23</v>
      </c>
      <c r="R30" s="5"/>
      <c r="S30" s="5"/>
      <c r="T30" s="14">
        <f t="shared" si="2"/>
        <v>142</v>
      </c>
      <c r="U30" s="17">
        <f t="shared" si="0"/>
        <v>19880</v>
      </c>
    </row>
    <row r="31" spans="1:21" ht="21.95" customHeight="1" x14ac:dyDescent="0.25">
      <c r="A31" s="9" t="s">
        <v>71</v>
      </c>
      <c r="B31" s="9" t="s">
        <v>72</v>
      </c>
      <c r="C31" s="11">
        <v>140</v>
      </c>
      <c r="D31" s="5"/>
      <c r="E31" s="5"/>
      <c r="F31" s="5"/>
      <c r="G31" s="5"/>
      <c r="H31" s="5"/>
      <c r="I31" s="5"/>
      <c r="J31" s="5"/>
      <c r="K31" s="5"/>
      <c r="L31" s="5"/>
      <c r="M31" s="5">
        <v>5</v>
      </c>
      <c r="N31" s="5">
        <v>15</v>
      </c>
      <c r="O31" s="5">
        <v>45</v>
      </c>
      <c r="P31" s="5">
        <v>50</v>
      </c>
      <c r="Q31" s="5">
        <v>34</v>
      </c>
      <c r="R31" s="5"/>
      <c r="S31" s="5"/>
      <c r="T31" s="14">
        <f t="shared" si="2"/>
        <v>149</v>
      </c>
      <c r="U31" s="17">
        <f t="shared" si="0"/>
        <v>20860</v>
      </c>
    </row>
    <row r="32" spans="1:21" ht="21.95" customHeight="1" x14ac:dyDescent="0.25">
      <c r="A32" s="9" t="s">
        <v>73</v>
      </c>
      <c r="B32" s="9" t="s">
        <v>74</v>
      </c>
      <c r="C32" s="11">
        <v>140</v>
      </c>
      <c r="D32" s="5"/>
      <c r="E32" s="5"/>
      <c r="F32" s="5"/>
      <c r="G32" s="5"/>
      <c r="H32" s="5"/>
      <c r="I32" s="5"/>
      <c r="J32" s="5"/>
      <c r="K32" s="5"/>
      <c r="L32" s="5">
        <v>33</v>
      </c>
      <c r="M32" s="5">
        <v>29</v>
      </c>
      <c r="N32" s="5">
        <v>41</v>
      </c>
      <c r="O32" s="5">
        <v>7</v>
      </c>
      <c r="P32" s="5">
        <v>20</v>
      </c>
      <c r="Q32" s="5">
        <v>14</v>
      </c>
      <c r="R32" s="5"/>
      <c r="S32" s="5"/>
      <c r="T32" s="14">
        <f t="shared" si="2"/>
        <v>144</v>
      </c>
      <c r="U32" s="17">
        <f t="shared" si="0"/>
        <v>20160</v>
      </c>
    </row>
    <row r="33" spans="1:21" ht="21.95" customHeight="1" x14ac:dyDescent="0.25">
      <c r="A33" s="9" t="s">
        <v>75</v>
      </c>
      <c r="B33" s="9" t="s">
        <v>76</v>
      </c>
      <c r="C33" s="11">
        <v>135</v>
      </c>
      <c r="D33" s="5"/>
      <c r="E33" s="5"/>
      <c r="F33" s="5"/>
      <c r="G33" s="5"/>
      <c r="H33" s="5"/>
      <c r="I33" s="5"/>
      <c r="J33" s="5"/>
      <c r="K33" s="5"/>
      <c r="L33" s="5"/>
      <c r="M33" s="5">
        <v>4</v>
      </c>
      <c r="N33" s="5"/>
      <c r="O33" s="5">
        <v>14</v>
      </c>
      <c r="P33" s="5"/>
      <c r="Q33" s="5">
        <v>21</v>
      </c>
      <c r="R33" s="5"/>
      <c r="S33" s="5"/>
      <c r="T33" s="14">
        <f t="shared" si="2"/>
        <v>39</v>
      </c>
      <c r="U33" s="17">
        <f t="shared" si="0"/>
        <v>5265</v>
      </c>
    </row>
    <row r="34" spans="1:21" ht="21.95" customHeight="1" x14ac:dyDescent="0.25">
      <c r="A34" s="9" t="s">
        <v>77</v>
      </c>
      <c r="B34" s="9" t="s">
        <v>78</v>
      </c>
      <c r="C34" s="11">
        <v>135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>
        <v>8</v>
      </c>
      <c r="Q34" s="5">
        <v>13</v>
      </c>
      <c r="R34" s="5"/>
      <c r="S34" s="5"/>
      <c r="T34" s="14">
        <f t="shared" si="2"/>
        <v>21</v>
      </c>
      <c r="U34" s="17">
        <f t="shared" si="0"/>
        <v>2835</v>
      </c>
    </row>
    <row r="35" spans="1:21" ht="21.95" customHeight="1" x14ac:dyDescent="0.25">
      <c r="A35" s="9" t="s">
        <v>79</v>
      </c>
      <c r="B35" s="9" t="s">
        <v>80</v>
      </c>
      <c r="C35" s="11">
        <v>80</v>
      </c>
      <c r="D35" s="5"/>
      <c r="E35" s="5"/>
      <c r="F35" s="5"/>
      <c r="G35" s="5"/>
      <c r="H35" s="5"/>
      <c r="I35" s="5"/>
      <c r="J35" s="5"/>
      <c r="K35" s="5"/>
      <c r="L35" s="5"/>
      <c r="M35" s="5">
        <v>17</v>
      </c>
      <c r="N35" s="5">
        <v>26</v>
      </c>
      <c r="O35" s="5">
        <v>34</v>
      </c>
      <c r="P35" s="5">
        <v>50</v>
      </c>
      <c r="Q35" s="5">
        <v>22</v>
      </c>
      <c r="R35" s="5"/>
      <c r="S35" s="5"/>
      <c r="T35" s="14">
        <f t="shared" si="2"/>
        <v>149</v>
      </c>
      <c r="U35" s="17">
        <f t="shared" si="0"/>
        <v>11920</v>
      </c>
    </row>
    <row r="36" spans="1:21" ht="21.95" customHeight="1" x14ac:dyDescent="0.25">
      <c r="A36" s="9" t="s">
        <v>81</v>
      </c>
      <c r="B36" s="9" t="s">
        <v>82</v>
      </c>
      <c r="C36" s="11">
        <v>150</v>
      </c>
      <c r="D36" s="5"/>
      <c r="E36" s="5"/>
      <c r="F36" s="5"/>
      <c r="G36" s="5"/>
      <c r="H36" s="5"/>
      <c r="I36" s="5"/>
      <c r="J36" s="5"/>
      <c r="K36" s="5"/>
      <c r="L36" s="5">
        <v>6</v>
      </c>
      <c r="M36" s="5">
        <v>10</v>
      </c>
      <c r="N36" s="5">
        <v>11</v>
      </c>
      <c r="O36" s="5">
        <v>14</v>
      </c>
      <c r="P36" s="5">
        <v>24</v>
      </c>
      <c r="Q36" s="5">
        <v>5</v>
      </c>
      <c r="R36" s="5"/>
      <c r="S36" s="5"/>
      <c r="T36" s="14">
        <f t="shared" si="2"/>
        <v>70</v>
      </c>
      <c r="U36" s="17">
        <f t="shared" si="0"/>
        <v>10500</v>
      </c>
    </row>
    <row r="37" spans="1:21" ht="21.95" customHeight="1" x14ac:dyDescent="0.25">
      <c r="A37" s="9" t="s">
        <v>83</v>
      </c>
      <c r="B37" s="9" t="s">
        <v>84</v>
      </c>
      <c r="C37" s="11">
        <v>90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v>1</v>
      </c>
      <c r="O37" s="5"/>
      <c r="P37" s="5">
        <v>7</v>
      </c>
      <c r="Q37" s="5"/>
      <c r="R37" s="5"/>
      <c r="S37" s="5"/>
      <c r="T37" s="14">
        <f t="shared" si="2"/>
        <v>8</v>
      </c>
      <c r="U37" s="17">
        <f t="shared" si="0"/>
        <v>720</v>
      </c>
    </row>
    <row r="38" spans="1:21" ht="21.95" customHeight="1" x14ac:dyDescent="0.25">
      <c r="A38" s="9" t="s">
        <v>85</v>
      </c>
      <c r="B38" s="9" t="s">
        <v>86</v>
      </c>
      <c r="C38" s="11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>
        <v>11</v>
      </c>
      <c r="P38" s="5">
        <v>33</v>
      </c>
      <c r="Q38" s="5">
        <v>10</v>
      </c>
      <c r="R38" s="5"/>
      <c r="S38" s="5"/>
      <c r="T38" s="14">
        <f t="shared" si="2"/>
        <v>54</v>
      </c>
      <c r="U38" s="17">
        <f t="shared" si="0"/>
        <v>4860</v>
      </c>
    </row>
    <row r="39" spans="1:21" ht="21.95" customHeight="1" x14ac:dyDescent="0.25">
      <c r="A39" s="9" t="s">
        <v>87</v>
      </c>
      <c r="B39" s="9" t="s">
        <v>88</v>
      </c>
      <c r="C39" s="11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>
        <v>6</v>
      </c>
      <c r="P39" s="5">
        <v>0</v>
      </c>
      <c r="Q39" s="5">
        <v>1</v>
      </c>
      <c r="R39" s="5"/>
      <c r="S39" s="5"/>
      <c r="T39" s="14">
        <f t="shared" si="2"/>
        <v>7</v>
      </c>
      <c r="U39" s="17">
        <f t="shared" si="0"/>
        <v>630</v>
      </c>
    </row>
    <row r="40" spans="1:21" ht="21.95" customHeight="1" x14ac:dyDescent="0.25">
      <c r="A40" s="9" t="s">
        <v>89</v>
      </c>
      <c r="B40" s="9" t="s">
        <v>90</v>
      </c>
      <c r="C40" s="11">
        <v>90</v>
      </c>
      <c r="D40" s="5"/>
      <c r="E40" s="5"/>
      <c r="F40" s="5"/>
      <c r="G40" s="5"/>
      <c r="H40" s="5"/>
      <c r="I40" s="5"/>
      <c r="J40" s="5"/>
      <c r="K40" s="5"/>
      <c r="L40" s="5"/>
      <c r="M40" s="5">
        <v>16</v>
      </c>
      <c r="N40" s="5">
        <v>18</v>
      </c>
      <c r="O40" s="5">
        <v>33</v>
      </c>
      <c r="P40" s="5">
        <v>43</v>
      </c>
      <c r="Q40" s="5">
        <v>24</v>
      </c>
      <c r="R40" s="5"/>
      <c r="S40" s="5"/>
      <c r="T40" s="14">
        <f t="shared" si="2"/>
        <v>134</v>
      </c>
      <c r="U40" s="17">
        <f t="shared" si="0"/>
        <v>12060</v>
      </c>
    </row>
    <row r="41" spans="1:21" ht="21.95" customHeight="1" x14ac:dyDescent="0.25">
      <c r="A41" s="9" t="s">
        <v>91</v>
      </c>
      <c r="B41" s="9" t="s">
        <v>92</v>
      </c>
      <c r="C41" s="11">
        <v>90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v>11</v>
      </c>
      <c r="O41" s="5">
        <v>24</v>
      </c>
      <c r="P41" s="5">
        <v>23</v>
      </c>
      <c r="Q41" s="5">
        <v>19</v>
      </c>
      <c r="R41" s="5"/>
      <c r="S41" s="5"/>
      <c r="T41" s="14">
        <f t="shared" si="2"/>
        <v>77</v>
      </c>
      <c r="U41" s="17">
        <f t="shared" si="0"/>
        <v>6930</v>
      </c>
    </row>
    <row r="42" spans="1:21" ht="21.95" customHeight="1" x14ac:dyDescent="0.25">
      <c r="A42" s="9" t="s">
        <v>93</v>
      </c>
      <c r="B42" s="9" t="s">
        <v>94</v>
      </c>
      <c r="C42" s="11">
        <v>80</v>
      </c>
      <c r="D42" s="5"/>
      <c r="E42" s="5"/>
      <c r="F42" s="5"/>
      <c r="G42" s="5"/>
      <c r="H42" s="5"/>
      <c r="I42" s="5"/>
      <c r="J42" s="5"/>
      <c r="K42" s="5"/>
      <c r="L42" s="5"/>
      <c r="M42" s="5">
        <v>3</v>
      </c>
      <c r="N42" s="5">
        <v>8</v>
      </c>
      <c r="O42" s="5">
        <v>13</v>
      </c>
      <c r="P42" s="5">
        <v>5</v>
      </c>
      <c r="Q42" s="5">
        <v>1</v>
      </c>
      <c r="R42" s="5"/>
      <c r="S42" s="5"/>
      <c r="T42" s="14">
        <f t="shared" si="2"/>
        <v>30</v>
      </c>
      <c r="U42" s="17">
        <f t="shared" si="0"/>
        <v>2400</v>
      </c>
    </row>
    <row r="43" spans="1:21" ht="21.95" customHeight="1" x14ac:dyDescent="0.25">
      <c r="A43" s="9" t="s">
        <v>95</v>
      </c>
      <c r="B43" s="9" t="s">
        <v>96</v>
      </c>
      <c r="C43" s="11">
        <v>100</v>
      </c>
      <c r="D43" s="5"/>
      <c r="E43" s="5"/>
      <c r="F43" s="5"/>
      <c r="G43" s="5"/>
      <c r="H43" s="5"/>
      <c r="I43" s="5"/>
      <c r="J43" s="5"/>
      <c r="K43" s="5"/>
      <c r="L43" s="5"/>
      <c r="M43" s="5">
        <v>14</v>
      </c>
      <c r="N43" s="5">
        <v>13</v>
      </c>
      <c r="O43" s="5">
        <v>9</v>
      </c>
      <c r="P43" s="5">
        <v>11</v>
      </c>
      <c r="Q43" s="5">
        <v>12</v>
      </c>
      <c r="R43" s="5"/>
      <c r="S43" s="5"/>
      <c r="T43" s="14">
        <f t="shared" si="2"/>
        <v>59</v>
      </c>
      <c r="U43" s="17">
        <f t="shared" si="0"/>
        <v>5900</v>
      </c>
    </row>
    <row r="44" spans="1:21" ht="21.95" customHeight="1" x14ac:dyDescent="0.25">
      <c r="A44" s="9" t="s">
        <v>97</v>
      </c>
      <c r="B44" s="9" t="s">
        <v>98</v>
      </c>
      <c r="C44" s="11">
        <v>100</v>
      </c>
      <c r="D44" s="5"/>
      <c r="E44" s="5"/>
      <c r="F44" s="5"/>
      <c r="G44" s="5"/>
      <c r="H44" s="5"/>
      <c r="I44" s="5"/>
      <c r="J44" s="5"/>
      <c r="K44" s="5"/>
      <c r="L44" s="5"/>
      <c r="M44" s="5">
        <v>13</v>
      </c>
      <c r="N44" s="5">
        <v>17</v>
      </c>
      <c r="O44" s="5">
        <v>14</v>
      </c>
      <c r="P44" s="5">
        <v>17</v>
      </c>
      <c r="Q44" s="5">
        <v>16</v>
      </c>
      <c r="R44" s="5"/>
      <c r="S44" s="5"/>
      <c r="T44" s="14">
        <f t="shared" si="2"/>
        <v>77</v>
      </c>
      <c r="U44" s="17">
        <f t="shared" si="0"/>
        <v>7700</v>
      </c>
    </row>
    <row r="45" spans="1:21" ht="21.95" customHeight="1" x14ac:dyDescent="0.25">
      <c r="A45" s="9" t="s">
        <v>99</v>
      </c>
      <c r="B45" s="9" t="s">
        <v>100</v>
      </c>
      <c r="C45" s="11">
        <v>100</v>
      </c>
      <c r="D45" s="5"/>
      <c r="E45" s="5"/>
      <c r="F45" s="5"/>
      <c r="G45" s="5"/>
      <c r="H45" s="5"/>
      <c r="I45" s="5"/>
      <c r="J45" s="5"/>
      <c r="K45" s="5"/>
      <c r="L45" s="5"/>
      <c r="M45" s="5">
        <v>14</v>
      </c>
      <c r="N45" s="5">
        <v>10</v>
      </c>
      <c r="O45" s="5">
        <v>9</v>
      </c>
      <c r="P45" s="5">
        <v>6</v>
      </c>
      <c r="Q45" s="5">
        <v>9</v>
      </c>
      <c r="R45" s="5"/>
      <c r="S45" s="5"/>
      <c r="T45" s="14">
        <f t="shared" si="2"/>
        <v>48</v>
      </c>
      <c r="U45" s="17">
        <f t="shared" si="0"/>
        <v>4800</v>
      </c>
    </row>
    <row r="46" spans="1:21" ht="21.95" customHeight="1" x14ac:dyDescent="0.25">
      <c r="A46" s="9" t="s">
        <v>101</v>
      </c>
      <c r="B46" s="9" t="s">
        <v>102</v>
      </c>
      <c r="C46" s="11">
        <v>100</v>
      </c>
      <c r="D46" s="5"/>
      <c r="E46" s="5"/>
      <c r="F46" s="5"/>
      <c r="G46" s="5"/>
      <c r="H46" s="5"/>
      <c r="I46" s="5"/>
      <c r="J46" s="5"/>
      <c r="K46" s="5"/>
      <c r="L46" s="5"/>
      <c r="M46" s="5">
        <v>18</v>
      </c>
      <c r="N46" s="5">
        <v>26</v>
      </c>
      <c r="O46" s="5">
        <v>29</v>
      </c>
      <c r="P46" s="5">
        <v>24</v>
      </c>
      <c r="Q46" s="5">
        <v>23</v>
      </c>
      <c r="R46" s="5"/>
      <c r="S46" s="5"/>
      <c r="T46" s="14">
        <f t="shared" si="2"/>
        <v>120</v>
      </c>
      <c r="U46" s="17">
        <f t="shared" si="0"/>
        <v>12000</v>
      </c>
    </row>
    <row r="47" spans="1:21" ht="21.95" customHeight="1" x14ac:dyDescent="0.25">
      <c r="A47" s="9" t="s">
        <v>103</v>
      </c>
      <c r="B47" s="9" t="s">
        <v>104</v>
      </c>
      <c r="C47" s="12">
        <v>100</v>
      </c>
      <c r="D47" s="5"/>
      <c r="E47" s="5"/>
      <c r="F47" s="5"/>
      <c r="G47" s="5"/>
      <c r="H47" s="5"/>
      <c r="I47" s="5"/>
      <c r="J47" s="5"/>
      <c r="K47" s="5"/>
      <c r="L47" s="5"/>
      <c r="M47" s="5">
        <v>15</v>
      </c>
      <c r="N47" s="5">
        <v>27</v>
      </c>
      <c r="O47" s="5">
        <v>19</v>
      </c>
      <c r="P47" s="5">
        <v>19</v>
      </c>
      <c r="Q47" s="5">
        <v>14</v>
      </c>
      <c r="R47" s="5"/>
      <c r="S47" s="5"/>
      <c r="T47" s="14">
        <f t="shared" si="2"/>
        <v>94</v>
      </c>
      <c r="U47" s="17">
        <f t="shared" si="0"/>
        <v>9400</v>
      </c>
    </row>
    <row r="48" spans="1:21" ht="21.95" customHeight="1" x14ac:dyDescent="0.25">
      <c r="A48" s="9" t="s">
        <v>105</v>
      </c>
      <c r="B48" s="9" t="s">
        <v>106</v>
      </c>
      <c r="C48" s="12">
        <v>100</v>
      </c>
      <c r="D48" s="5"/>
      <c r="E48" s="5"/>
      <c r="F48" s="5"/>
      <c r="G48" s="5"/>
      <c r="H48" s="5"/>
      <c r="I48" s="5"/>
      <c r="J48" s="5"/>
      <c r="K48" s="5"/>
      <c r="L48" s="5"/>
      <c r="M48" s="5">
        <v>14</v>
      </c>
      <c r="N48" s="5">
        <v>25</v>
      </c>
      <c r="O48" s="5">
        <v>21</v>
      </c>
      <c r="P48" s="5">
        <v>14</v>
      </c>
      <c r="Q48" s="5">
        <v>11</v>
      </c>
      <c r="R48" s="5"/>
      <c r="S48" s="5"/>
      <c r="T48" s="14">
        <f t="shared" si="2"/>
        <v>85</v>
      </c>
      <c r="U48" s="17">
        <f t="shared" si="0"/>
        <v>8500</v>
      </c>
    </row>
    <row r="49" spans="1:21" ht="21.95" customHeight="1" x14ac:dyDescent="0.25">
      <c r="A49" s="9" t="s">
        <v>107</v>
      </c>
      <c r="B49" s="9" t="s">
        <v>108</v>
      </c>
      <c r="C49" s="11">
        <v>75</v>
      </c>
      <c r="D49" s="5">
        <v>10</v>
      </c>
      <c r="E49" s="5">
        <v>19</v>
      </c>
      <c r="F49" s="5">
        <v>15</v>
      </c>
      <c r="G49" s="5">
        <v>1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4">
        <f t="shared" si="2"/>
        <v>45</v>
      </c>
      <c r="U49" s="17">
        <f t="shared" si="0"/>
        <v>3375</v>
      </c>
    </row>
    <row r="50" spans="1:21" ht="21.95" customHeight="1" x14ac:dyDescent="0.25">
      <c r="A50" s="9" t="s">
        <v>109</v>
      </c>
      <c r="B50" s="9" t="s">
        <v>110</v>
      </c>
      <c r="C50" s="11">
        <v>75</v>
      </c>
      <c r="D50" s="5">
        <v>11</v>
      </c>
      <c r="E50" s="5">
        <v>8</v>
      </c>
      <c r="F50" s="5">
        <v>3</v>
      </c>
      <c r="G50" s="5"/>
      <c r="H50" s="5"/>
      <c r="I50" s="5">
        <v>3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14">
        <f t="shared" si="2"/>
        <v>25</v>
      </c>
      <c r="U50" s="17">
        <f t="shared" si="0"/>
        <v>1875</v>
      </c>
    </row>
    <row r="51" spans="1:21" ht="21.95" customHeight="1" x14ac:dyDescent="0.25">
      <c r="A51" s="9" t="s">
        <v>111</v>
      </c>
      <c r="B51" s="9" t="s">
        <v>112</v>
      </c>
      <c r="C51" s="11">
        <v>60</v>
      </c>
      <c r="D51" s="5"/>
      <c r="E51" s="5"/>
      <c r="F51" s="5">
        <v>20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4">
        <f t="shared" si="2"/>
        <v>20</v>
      </c>
      <c r="U51" s="17">
        <f t="shared" si="0"/>
        <v>1200</v>
      </c>
    </row>
    <row r="52" spans="1:21" ht="21.95" customHeight="1" x14ac:dyDescent="0.25">
      <c r="A52" s="9" t="s">
        <v>113</v>
      </c>
      <c r="B52" s="9" t="s">
        <v>114</v>
      </c>
      <c r="C52" s="11">
        <v>95</v>
      </c>
      <c r="D52" s="5"/>
      <c r="E52" s="5">
        <v>4</v>
      </c>
      <c r="F52" s="5"/>
      <c r="G52" s="5">
        <v>7</v>
      </c>
      <c r="H52" s="5">
        <v>6</v>
      </c>
      <c r="I52" s="5">
        <v>2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14">
        <f t="shared" si="2"/>
        <v>19</v>
      </c>
      <c r="U52" s="17">
        <f t="shared" si="0"/>
        <v>1805</v>
      </c>
    </row>
    <row r="53" spans="1:21" ht="21.95" customHeight="1" x14ac:dyDescent="0.25">
      <c r="A53" s="9" t="s">
        <v>115</v>
      </c>
      <c r="B53" s="9" t="s">
        <v>116</v>
      </c>
      <c r="C53" s="11">
        <v>95</v>
      </c>
      <c r="D53" s="5"/>
      <c r="E53" s="5">
        <v>1</v>
      </c>
      <c r="F53" s="5"/>
      <c r="G53" s="5">
        <v>4</v>
      </c>
      <c r="H53" s="5">
        <v>2</v>
      </c>
      <c r="I53" s="5">
        <v>2</v>
      </c>
      <c r="J53" s="5">
        <v>3</v>
      </c>
      <c r="K53" s="5"/>
      <c r="L53" s="5"/>
      <c r="M53" s="5"/>
      <c r="N53" s="5"/>
      <c r="O53" s="5"/>
      <c r="P53" s="5"/>
      <c r="Q53" s="5"/>
      <c r="R53" s="5"/>
      <c r="S53" s="5"/>
      <c r="T53" s="14">
        <f t="shared" si="2"/>
        <v>12</v>
      </c>
      <c r="U53" s="17">
        <f t="shared" si="0"/>
        <v>1140</v>
      </c>
    </row>
    <row r="54" spans="1:21" ht="21.95" customHeight="1" x14ac:dyDescent="0.25">
      <c r="A54" s="9" t="s">
        <v>117</v>
      </c>
      <c r="B54" s="9" t="s">
        <v>118</v>
      </c>
      <c r="C54" s="11">
        <v>75</v>
      </c>
      <c r="D54" s="5">
        <v>8</v>
      </c>
      <c r="E54" s="5">
        <v>11</v>
      </c>
      <c r="F54" s="5">
        <v>0</v>
      </c>
      <c r="G54" s="5">
        <v>8</v>
      </c>
      <c r="H54" s="5">
        <v>39</v>
      </c>
      <c r="I54" s="5">
        <v>4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14">
        <f t="shared" si="2"/>
        <v>70</v>
      </c>
      <c r="U54" s="17">
        <f t="shared" si="0"/>
        <v>5250</v>
      </c>
    </row>
    <row r="55" spans="1:21" ht="21.95" customHeight="1" x14ac:dyDescent="0.25">
      <c r="A55" s="9" t="s">
        <v>119</v>
      </c>
      <c r="B55" s="9" t="s">
        <v>120</v>
      </c>
      <c r="C55" s="11">
        <v>75</v>
      </c>
      <c r="D55" s="5"/>
      <c r="E55" s="5"/>
      <c r="F55" s="5"/>
      <c r="G55" s="5">
        <v>8</v>
      </c>
      <c r="H55" s="5">
        <v>20</v>
      </c>
      <c r="I55" s="5">
        <v>3</v>
      </c>
      <c r="J55" s="5">
        <v>1</v>
      </c>
      <c r="K55" s="5"/>
      <c r="L55" s="5"/>
      <c r="M55" s="5"/>
      <c r="N55" s="5"/>
      <c r="O55" s="5"/>
      <c r="P55" s="5"/>
      <c r="Q55" s="5"/>
      <c r="R55" s="5"/>
      <c r="S55" s="5"/>
      <c r="T55" s="14">
        <f t="shared" si="2"/>
        <v>32</v>
      </c>
      <c r="U55" s="17">
        <f t="shared" si="0"/>
        <v>2400</v>
      </c>
    </row>
    <row r="56" spans="1:21" ht="21.95" customHeight="1" x14ac:dyDescent="0.25">
      <c r="A56" s="9" t="s">
        <v>121</v>
      </c>
      <c r="B56" s="9" t="s">
        <v>122</v>
      </c>
      <c r="C56" s="11">
        <v>75</v>
      </c>
      <c r="D56" s="5">
        <v>10</v>
      </c>
      <c r="E56" s="5">
        <v>8</v>
      </c>
      <c r="F56" s="5">
        <v>3</v>
      </c>
      <c r="G56" s="5">
        <v>11</v>
      </c>
      <c r="H56" s="5">
        <v>43</v>
      </c>
      <c r="I56" s="5">
        <v>5</v>
      </c>
      <c r="J56" s="5">
        <v>18</v>
      </c>
      <c r="K56" s="5"/>
      <c r="L56" s="5"/>
      <c r="M56" s="5"/>
      <c r="N56" s="5"/>
      <c r="O56" s="5"/>
      <c r="P56" s="5"/>
      <c r="Q56" s="5"/>
      <c r="R56" s="5"/>
      <c r="S56" s="5"/>
      <c r="T56" s="14">
        <f t="shared" si="2"/>
        <v>98</v>
      </c>
      <c r="U56" s="17">
        <f t="shared" si="0"/>
        <v>7350</v>
      </c>
    </row>
    <row r="57" spans="1:21" ht="21.95" customHeight="1" x14ac:dyDescent="0.25">
      <c r="A57" s="9" t="s">
        <v>123</v>
      </c>
      <c r="B57" s="9" t="s">
        <v>124</v>
      </c>
      <c r="C57" s="11">
        <v>75</v>
      </c>
      <c r="D57" s="5">
        <v>8</v>
      </c>
      <c r="E57" s="5">
        <v>11</v>
      </c>
      <c r="F57" s="5">
        <v>13</v>
      </c>
      <c r="G57" s="5">
        <v>0</v>
      </c>
      <c r="H57" s="5">
        <v>3</v>
      </c>
      <c r="I57" s="5">
        <v>40</v>
      </c>
      <c r="J57" s="5">
        <v>20</v>
      </c>
      <c r="K57" s="5"/>
      <c r="L57" s="5"/>
      <c r="M57" s="5"/>
      <c r="N57" s="5"/>
      <c r="O57" s="5"/>
      <c r="P57" s="5"/>
      <c r="Q57" s="5"/>
      <c r="R57" s="5"/>
      <c r="S57" s="5"/>
      <c r="T57" s="14">
        <f t="shared" si="2"/>
        <v>95</v>
      </c>
      <c r="U57" s="17">
        <f t="shared" si="0"/>
        <v>7125</v>
      </c>
    </row>
    <row r="58" spans="1:21" ht="21.95" customHeight="1" x14ac:dyDescent="0.25">
      <c r="A58" s="9" t="s">
        <v>125</v>
      </c>
      <c r="B58" s="9" t="s">
        <v>126</v>
      </c>
      <c r="C58" s="11">
        <v>75</v>
      </c>
      <c r="D58" s="5"/>
      <c r="E58" s="5">
        <v>26</v>
      </c>
      <c r="F58" s="5">
        <v>3</v>
      </c>
      <c r="G58" s="5">
        <v>27</v>
      </c>
      <c r="H58" s="5">
        <v>30</v>
      </c>
      <c r="I58" s="5">
        <v>45</v>
      </c>
      <c r="J58" s="5">
        <v>30</v>
      </c>
      <c r="K58" s="5"/>
      <c r="L58" s="5"/>
      <c r="M58" s="5"/>
      <c r="N58" s="5"/>
      <c r="O58" s="5"/>
      <c r="P58" s="5"/>
      <c r="Q58" s="5"/>
      <c r="R58" s="5"/>
      <c r="S58" s="5"/>
      <c r="T58" s="14">
        <f t="shared" si="2"/>
        <v>161</v>
      </c>
      <c r="U58" s="17">
        <f t="shared" si="0"/>
        <v>12075</v>
      </c>
    </row>
    <row r="59" spans="1:21" ht="21.95" customHeight="1" x14ac:dyDescent="0.25">
      <c r="A59" s="9" t="s">
        <v>127</v>
      </c>
      <c r="B59" s="9" t="s">
        <v>128</v>
      </c>
      <c r="C59" s="11">
        <v>75</v>
      </c>
      <c r="D59" s="5"/>
      <c r="E59" s="5">
        <v>6</v>
      </c>
      <c r="F59" s="5">
        <v>1</v>
      </c>
      <c r="G59" s="5"/>
      <c r="H59" s="5">
        <v>13</v>
      </c>
      <c r="I59" s="5">
        <v>19</v>
      </c>
      <c r="J59" s="5">
        <v>7</v>
      </c>
      <c r="K59" s="5"/>
      <c r="L59" s="5"/>
      <c r="M59" s="5"/>
      <c r="N59" s="5"/>
      <c r="O59" s="5"/>
      <c r="P59" s="5"/>
      <c r="Q59" s="5"/>
      <c r="R59" s="5"/>
      <c r="S59" s="5"/>
      <c r="T59" s="14">
        <f t="shared" si="2"/>
        <v>46</v>
      </c>
      <c r="U59" s="17">
        <f t="shared" si="0"/>
        <v>3450</v>
      </c>
    </row>
    <row r="60" spans="1:21" ht="21.95" customHeight="1" x14ac:dyDescent="0.25">
      <c r="A60" s="9" t="s">
        <v>129</v>
      </c>
      <c r="B60" s="9" t="s">
        <v>130</v>
      </c>
      <c r="C60" s="11">
        <v>75</v>
      </c>
      <c r="D60" s="5"/>
      <c r="E60" s="5"/>
      <c r="F60" s="5"/>
      <c r="G60" s="5">
        <v>1</v>
      </c>
      <c r="H60" s="5">
        <v>5</v>
      </c>
      <c r="I60" s="5">
        <v>1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14">
        <f t="shared" si="2"/>
        <v>7</v>
      </c>
      <c r="U60" s="17">
        <f t="shared" si="0"/>
        <v>525</v>
      </c>
    </row>
    <row r="61" spans="1:21" ht="21.95" customHeight="1" x14ac:dyDescent="0.25">
      <c r="A61" s="9" t="s">
        <v>131</v>
      </c>
      <c r="B61" s="9" t="s">
        <v>132</v>
      </c>
      <c r="C61" s="11">
        <v>60</v>
      </c>
      <c r="D61" s="5"/>
      <c r="E61" s="5">
        <v>11</v>
      </c>
      <c r="F61" s="5">
        <v>1</v>
      </c>
      <c r="G61" s="5">
        <v>3</v>
      </c>
      <c r="H61" s="5">
        <v>37</v>
      </c>
      <c r="I61" s="5">
        <v>44</v>
      </c>
      <c r="J61" s="5">
        <v>2</v>
      </c>
      <c r="K61" s="5"/>
      <c r="L61" s="5"/>
      <c r="M61" s="5"/>
      <c r="N61" s="5"/>
      <c r="O61" s="5"/>
      <c r="P61" s="5"/>
      <c r="Q61" s="5"/>
      <c r="R61" s="5"/>
      <c r="S61" s="5"/>
      <c r="T61" s="14">
        <f t="shared" si="2"/>
        <v>98</v>
      </c>
      <c r="U61" s="17">
        <f t="shared" si="0"/>
        <v>5880</v>
      </c>
    </row>
    <row r="62" spans="1:21" ht="21.95" customHeight="1" x14ac:dyDescent="0.25">
      <c r="A62" s="9" t="s">
        <v>133</v>
      </c>
      <c r="B62" s="9" t="s">
        <v>134</v>
      </c>
      <c r="C62" s="11">
        <v>60</v>
      </c>
      <c r="D62" s="5"/>
      <c r="E62" s="5"/>
      <c r="F62" s="5">
        <v>14</v>
      </c>
      <c r="G62" s="5"/>
      <c r="H62" s="5">
        <v>23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4">
        <f t="shared" si="2"/>
        <v>37</v>
      </c>
      <c r="U62" s="17">
        <f t="shared" si="0"/>
        <v>2220</v>
      </c>
    </row>
    <row r="63" spans="1:21" ht="21.95" customHeight="1" x14ac:dyDescent="0.25">
      <c r="A63" s="9" t="s">
        <v>135</v>
      </c>
      <c r="B63" s="9" t="s">
        <v>136</v>
      </c>
      <c r="C63" s="11">
        <v>105</v>
      </c>
      <c r="D63" s="5"/>
      <c r="E63" s="5">
        <v>16</v>
      </c>
      <c r="F63" s="5">
        <v>20</v>
      </c>
      <c r="G63" s="5">
        <v>24</v>
      </c>
      <c r="H63" s="5">
        <v>33</v>
      </c>
      <c r="I63" s="5">
        <v>43</v>
      </c>
      <c r="J63" s="5">
        <v>15</v>
      </c>
      <c r="K63" s="5"/>
      <c r="L63" s="5"/>
      <c r="M63" s="5"/>
      <c r="N63" s="5"/>
      <c r="O63" s="5"/>
      <c r="P63" s="5"/>
      <c r="Q63" s="5"/>
      <c r="R63" s="5"/>
      <c r="S63" s="5"/>
      <c r="T63" s="14">
        <f t="shared" si="2"/>
        <v>151</v>
      </c>
      <c r="U63" s="17">
        <f t="shared" si="0"/>
        <v>15855</v>
      </c>
    </row>
    <row r="64" spans="1:21" ht="21.95" customHeight="1" x14ac:dyDescent="0.25">
      <c r="A64" s="9" t="s">
        <v>137</v>
      </c>
      <c r="B64" s="9" t="s">
        <v>138</v>
      </c>
      <c r="C64" s="11">
        <v>105</v>
      </c>
      <c r="D64" s="5">
        <v>5</v>
      </c>
      <c r="E64" s="5">
        <v>8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14">
        <f t="shared" si="2"/>
        <v>13</v>
      </c>
      <c r="U64" s="17">
        <f t="shared" si="0"/>
        <v>1365</v>
      </c>
    </row>
    <row r="65" spans="1:21" ht="21.95" customHeight="1" x14ac:dyDescent="0.25">
      <c r="A65" s="9" t="s">
        <v>139</v>
      </c>
      <c r="B65" s="9" t="s">
        <v>140</v>
      </c>
      <c r="C65" s="11">
        <v>105</v>
      </c>
      <c r="D65" s="5"/>
      <c r="E65" s="5">
        <v>4</v>
      </c>
      <c r="F65" s="5"/>
      <c r="G65" s="5"/>
      <c r="H65" s="5"/>
      <c r="I65" s="5"/>
      <c r="J65" s="5">
        <v>7</v>
      </c>
      <c r="K65" s="5"/>
      <c r="L65" s="5"/>
      <c r="M65" s="5"/>
      <c r="N65" s="5"/>
      <c r="O65" s="5"/>
      <c r="P65" s="5"/>
      <c r="Q65" s="5"/>
      <c r="R65" s="5"/>
      <c r="S65" s="5"/>
      <c r="T65" s="14">
        <f t="shared" si="2"/>
        <v>11</v>
      </c>
      <c r="U65" s="17">
        <f t="shared" si="0"/>
        <v>1155</v>
      </c>
    </row>
    <row r="66" spans="1:21" ht="21.95" customHeight="1" x14ac:dyDescent="0.25">
      <c r="A66" s="9" t="s">
        <v>141</v>
      </c>
      <c r="B66" s="9" t="s">
        <v>142</v>
      </c>
      <c r="C66" s="11">
        <v>105</v>
      </c>
      <c r="D66" s="5"/>
      <c r="E66" s="5">
        <v>4</v>
      </c>
      <c r="F66" s="5"/>
      <c r="G66" s="5">
        <v>10</v>
      </c>
      <c r="H66" s="5"/>
      <c r="I66" s="5">
        <v>2</v>
      </c>
      <c r="J66" s="5">
        <v>1</v>
      </c>
      <c r="K66" s="5"/>
      <c r="L66" s="5"/>
      <c r="M66" s="5"/>
      <c r="N66" s="5"/>
      <c r="O66" s="5"/>
      <c r="P66" s="5"/>
      <c r="Q66" s="5"/>
      <c r="R66" s="5"/>
      <c r="S66" s="5"/>
      <c r="T66" s="14">
        <f t="shared" si="2"/>
        <v>17</v>
      </c>
      <c r="U66" s="17">
        <f t="shared" ref="U66:U129" si="3">SUM(C66)*T66</f>
        <v>1785</v>
      </c>
    </row>
    <row r="67" spans="1:21" ht="21.95" customHeight="1" x14ac:dyDescent="0.25">
      <c r="A67" s="9" t="s">
        <v>143</v>
      </c>
      <c r="B67" s="9" t="s">
        <v>144</v>
      </c>
      <c r="C67" s="11">
        <v>105</v>
      </c>
      <c r="D67" s="5">
        <v>8</v>
      </c>
      <c r="E67" s="5"/>
      <c r="F67" s="5">
        <v>1</v>
      </c>
      <c r="G67" s="5">
        <v>1</v>
      </c>
      <c r="H67" s="5">
        <v>1</v>
      </c>
      <c r="I67" s="5">
        <v>2</v>
      </c>
      <c r="J67" s="5">
        <v>7</v>
      </c>
      <c r="K67" s="5"/>
      <c r="L67" s="5"/>
      <c r="M67" s="5"/>
      <c r="N67" s="5"/>
      <c r="O67" s="5"/>
      <c r="P67" s="5"/>
      <c r="Q67" s="5"/>
      <c r="R67" s="5"/>
      <c r="S67" s="5"/>
      <c r="T67" s="14">
        <f t="shared" si="2"/>
        <v>20</v>
      </c>
      <c r="U67" s="17">
        <f t="shared" si="3"/>
        <v>2100</v>
      </c>
    </row>
    <row r="68" spans="1:21" ht="21.95" customHeight="1" x14ac:dyDescent="0.25">
      <c r="A68" s="9" t="s">
        <v>145</v>
      </c>
      <c r="B68" s="9" t="s">
        <v>146</v>
      </c>
      <c r="C68" s="11">
        <v>105</v>
      </c>
      <c r="D68" s="5">
        <v>4</v>
      </c>
      <c r="E68" s="5"/>
      <c r="F68" s="5"/>
      <c r="G68" s="5"/>
      <c r="H68" s="5">
        <v>11</v>
      </c>
      <c r="I68" s="5"/>
      <c r="J68" s="5">
        <v>1</v>
      </c>
      <c r="K68" s="5"/>
      <c r="L68" s="5"/>
      <c r="M68" s="5"/>
      <c r="N68" s="5"/>
      <c r="O68" s="5"/>
      <c r="P68" s="5"/>
      <c r="Q68" s="5"/>
      <c r="R68" s="5"/>
      <c r="S68" s="5"/>
      <c r="T68" s="14">
        <f t="shared" si="2"/>
        <v>16</v>
      </c>
      <c r="U68" s="17">
        <f t="shared" si="3"/>
        <v>1680</v>
      </c>
    </row>
    <row r="69" spans="1:21" ht="21.95" customHeight="1" x14ac:dyDescent="0.25">
      <c r="A69" s="9" t="s">
        <v>147</v>
      </c>
      <c r="B69" s="9" t="s">
        <v>148</v>
      </c>
      <c r="C69" s="11">
        <v>135</v>
      </c>
      <c r="D69" s="5"/>
      <c r="E69" s="5">
        <v>3</v>
      </c>
      <c r="F69" s="5"/>
      <c r="G69" s="5">
        <v>9</v>
      </c>
      <c r="H69" s="5">
        <v>13</v>
      </c>
      <c r="I69" s="5">
        <v>15</v>
      </c>
      <c r="J69" s="5">
        <v>2</v>
      </c>
      <c r="K69" s="5"/>
      <c r="L69" s="5"/>
      <c r="M69" s="5"/>
      <c r="N69" s="5"/>
      <c r="O69" s="5"/>
      <c r="P69" s="5"/>
      <c r="Q69" s="5"/>
      <c r="R69" s="5"/>
      <c r="S69" s="5"/>
      <c r="T69" s="14">
        <f t="shared" si="2"/>
        <v>42</v>
      </c>
      <c r="U69" s="17">
        <f t="shared" si="3"/>
        <v>5670</v>
      </c>
    </row>
    <row r="70" spans="1:21" ht="21.95" customHeight="1" x14ac:dyDescent="0.25">
      <c r="A70" s="9" t="s">
        <v>149</v>
      </c>
      <c r="B70" s="9" t="s">
        <v>150</v>
      </c>
      <c r="C70" s="11">
        <v>80</v>
      </c>
      <c r="D70" s="5"/>
      <c r="E70" s="5"/>
      <c r="F70" s="5"/>
      <c r="G70" s="5"/>
      <c r="H70" s="5"/>
      <c r="I70" s="5"/>
      <c r="J70" s="5"/>
      <c r="K70" s="5"/>
      <c r="L70" s="5"/>
      <c r="M70" s="5">
        <v>19</v>
      </c>
      <c r="N70" s="5">
        <v>29</v>
      </c>
      <c r="O70" s="5">
        <v>48</v>
      </c>
      <c r="P70" s="5">
        <v>30</v>
      </c>
      <c r="Q70" s="5">
        <v>19</v>
      </c>
      <c r="R70" s="5"/>
      <c r="S70" s="5"/>
      <c r="T70" s="14">
        <f t="shared" si="2"/>
        <v>145</v>
      </c>
      <c r="U70" s="17">
        <f t="shared" si="3"/>
        <v>11600</v>
      </c>
    </row>
    <row r="71" spans="1:21" ht="21.95" customHeight="1" x14ac:dyDescent="0.25">
      <c r="A71" s="9" t="s">
        <v>151</v>
      </c>
      <c r="B71" s="9" t="s">
        <v>152</v>
      </c>
      <c r="C71" s="11">
        <v>80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v>6</v>
      </c>
      <c r="O71" s="5">
        <v>14</v>
      </c>
      <c r="P71" s="5">
        <v>22</v>
      </c>
      <c r="Q71" s="5">
        <v>16</v>
      </c>
      <c r="R71" s="5"/>
      <c r="S71" s="5"/>
      <c r="T71" s="14">
        <f t="shared" si="2"/>
        <v>58</v>
      </c>
      <c r="U71" s="17">
        <f t="shared" si="3"/>
        <v>4640</v>
      </c>
    </row>
    <row r="72" spans="1:21" ht="21.95" customHeight="1" x14ac:dyDescent="0.25">
      <c r="A72" s="9" t="s">
        <v>153</v>
      </c>
      <c r="B72" s="9" t="s">
        <v>154</v>
      </c>
      <c r="C72" s="11">
        <v>80</v>
      </c>
      <c r="D72" s="5"/>
      <c r="E72" s="5"/>
      <c r="F72" s="5"/>
      <c r="G72" s="5"/>
      <c r="H72" s="5"/>
      <c r="I72" s="5"/>
      <c r="J72" s="5"/>
      <c r="K72" s="5"/>
      <c r="L72" s="5"/>
      <c r="M72" s="5">
        <v>37</v>
      </c>
      <c r="N72" s="5">
        <v>49</v>
      </c>
      <c r="O72" s="5">
        <v>21</v>
      </c>
      <c r="P72" s="5">
        <v>44</v>
      </c>
      <c r="Q72" s="5">
        <v>26</v>
      </c>
      <c r="R72" s="5"/>
      <c r="S72" s="5"/>
      <c r="T72" s="14">
        <f t="shared" si="2"/>
        <v>177</v>
      </c>
      <c r="U72" s="17">
        <f t="shared" si="3"/>
        <v>14160</v>
      </c>
    </row>
    <row r="73" spans="1:21" ht="21.95" customHeight="1" x14ac:dyDescent="0.25">
      <c r="A73" s="9" t="s">
        <v>155</v>
      </c>
      <c r="B73" s="9" t="s">
        <v>156</v>
      </c>
      <c r="C73" s="11">
        <v>65</v>
      </c>
      <c r="D73" s="5"/>
      <c r="E73" s="5"/>
      <c r="F73" s="5"/>
      <c r="G73" s="5"/>
      <c r="H73" s="5"/>
      <c r="I73" s="5"/>
      <c r="J73" s="5"/>
      <c r="K73" s="5"/>
      <c r="L73" s="5"/>
      <c r="M73" s="5">
        <v>11</v>
      </c>
      <c r="N73" s="5">
        <v>29</v>
      </c>
      <c r="O73" s="5">
        <v>27</v>
      </c>
      <c r="P73" s="5">
        <v>36</v>
      </c>
      <c r="Q73" s="5">
        <v>20</v>
      </c>
      <c r="R73" s="5"/>
      <c r="S73" s="5"/>
      <c r="T73" s="14">
        <f t="shared" si="2"/>
        <v>123</v>
      </c>
      <c r="U73" s="17">
        <f t="shared" si="3"/>
        <v>7995</v>
      </c>
    </row>
    <row r="74" spans="1:21" ht="21.95" customHeight="1" x14ac:dyDescent="0.25">
      <c r="A74" s="9" t="s">
        <v>157</v>
      </c>
      <c r="B74" s="9" t="s">
        <v>158</v>
      </c>
      <c r="C74" s="11">
        <v>65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>
        <v>16</v>
      </c>
      <c r="O74" s="5">
        <v>10</v>
      </c>
      <c r="P74" s="5">
        <v>21</v>
      </c>
      <c r="Q74" s="5">
        <v>21</v>
      </c>
      <c r="R74" s="5"/>
      <c r="S74" s="5"/>
      <c r="T74" s="14">
        <f t="shared" si="2"/>
        <v>68</v>
      </c>
      <c r="U74" s="17">
        <f t="shared" si="3"/>
        <v>4420</v>
      </c>
    </row>
    <row r="75" spans="1:21" ht="21.95" customHeight="1" x14ac:dyDescent="0.25">
      <c r="A75" s="9" t="s">
        <v>159</v>
      </c>
      <c r="B75" s="9" t="s">
        <v>160</v>
      </c>
      <c r="C75" s="11">
        <v>65</v>
      </c>
      <c r="D75" s="5"/>
      <c r="E75" s="5"/>
      <c r="F75" s="5"/>
      <c r="G75" s="5"/>
      <c r="H75" s="5"/>
      <c r="I75" s="5"/>
      <c r="J75" s="5"/>
      <c r="K75" s="5"/>
      <c r="L75" s="5"/>
      <c r="M75" s="5">
        <v>45</v>
      </c>
      <c r="N75" s="5">
        <v>60</v>
      </c>
      <c r="O75" s="5">
        <v>59</v>
      </c>
      <c r="P75" s="5">
        <v>64</v>
      </c>
      <c r="Q75" s="5">
        <v>46</v>
      </c>
      <c r="R75" s="5"/>
      <c r="S75" s="5"/>
      <c r="T75" s="14">
        <f t="shared" si="2"/>
        <v>274</v>
      </c>
      <c r="U75" s="17">
        <f t="shared" si="3"/>
        <v>17810</v>
      </c>
    </row>
    <row r="76" spans="1:21" ht="21.95" customHeight="1" x14ac:dyDescent="0.25">
      <c r="A76" s="9" t="s">
        <v>161</v>
      </c>
      <c r="B76" s="9" t="s">
        <v>162</v>
      </c>
      <c r="C76" s="11">
        <v>40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>
        <v>25</v>
      </c>
      <c r="O76" s="5">
        <v>36</v>
      </c>
      <c r="P76" s="5">
        <v>37</v>
      </c>
      <c r="Q76" s="5">
        <v>19</v>
      </c>
      <c r="R76" s="5"/>
      <c r="S76" s="5"/>
      <c r="T76" s="14">
        <f t="shared" si="2"/>
        <v>117</v>
      </c>
      <c r="U76" s="17">
        <f t="shared" si="3"/>
        <v>4680</v>
      </c>
    </row>
    <row r="77" spans="1:21" ht="21.95" customHeight="1" x14ac:dyDescent="0.25">
      <c r="A77" s="9" t="s">
        <v>163</v>
      </c>
      <c r="B77" s="9" t="s">
        <v>164</v>
      </c>
      <c r="C77" s="11">
        <v>40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>
        <v>19</v>
      </c>
      <c r="O77" s="5">
        <v>32</v>
      </c>
      <c r="P77" s="5">
        <v>39</v>
      </c>
      <c r="Q77" s="5">
        <v>21</v>
      </c>
      <c r="R77" s="5"/>
      <c r="S77" s="5"/>
      <c r="T77" s="14">
        <f t="shared" ref="T77:T140" si="4">SUM(D77:S77)</f>
        <v>111</v>
      </c>
      <c r="U77" s="17">
        <f t="shared" si="3"/>
        <v>4440</v>
      </c>
    </row>
    <row r="78" spans="1:21" ht="21.95" customHeight="1" x14ac:dyDescent="0.25">
      <c r="A78" s="9" t="s">
        <v>165</v>
      </c>
      <c r="B78" s="9" t="s">
        <v>166</v>
      </c>
      <c r="C78" s="11">
        <v>85</v>
      </c>
      <c r="D78" s="5"/>
      <c r="E78" s="5"/>
      <c r="F78" s="5"/>
      <c r="G78" s="5"/>
      <c r="H78" s="5"/>
      <c r="I78" s="5"/>
      <c r="J78" s="5"/>
      <c r="K78" s="5"/>
      <c r="L78" s="5">
        <v>5</v>
      </c>
      <c r="M78" s="5">
        <v>10</v>
      </c>
      <c r="N78" s="5">
        <v>12</v>
      </c>
      <c r="O78" s="5">
        <v>7</v>
      </c>
      <c r="P78" s="5">
        <v>6</v>
      </c>
      <c r="Q78" s="5">
        <v>8</v>
      </c>
      <c r="R78" s="5"/>
      <c r="S78" s="5"/>
      <c r="T78" s="14">
        <f t="shared" si="4"/>
        <v>48</v>
      </c>
      <c r="U78" s="17">
        <f t="shared" si="3"/>
        <v>4080</v>
      </c>
    </row>
    <row r="79" spans="1:21" ht="21.95" customHeight="1" x14ac:dyDescent="0.25">
      <c r="A79" s="9" t="s">
        <v>167</v>
      </c>
      <c r="B79" s="9" t="s">
        <v>168</v>
      </c>
      <c r="C79" s="11">
        <v>85</v>
      </c>
      <c r="D79" s="5"/>
      <c r="E79" s="5"/>
      <c r="F79" s="5"/>
      <c r="G79" s="5"/>
      <c r="H79" s="5"/>
      <c r="I79" s="5"/>
      <c r="J79" s="5"/>
      <c r="K79" s="5"/>
      <c r="L79" s="5">
        <v>12</v>
      </c>
      <c r="M79" s="5">
        <v>14</v>
      </c>
      <c r="N79" s="5">
        <v>4</v>
      </c>
      <c r="O79" s="5">
        <v>11</v>
      </c>
      <c r="P79" s="5"/>
      <c r="Q79" s="5">
        <v>4</v>
      </c>
      <c r="R79" s="5"/>
      <c r="S79" s="5"/>
      <c r="T79" s="14">
        <f t="shared" si="4"/>
        <v>45</v>
      </c>
      <c r="U79" s="17">
        <f t="shared" si="3"/>
        <v>3825</v>
      </c>
    </row>
    <row r="80" spans="1:21" ht="21.95" customHeight="1" x14ac:dyDescent="0.25">
      <c r="A80" s="9" t="s">
        <v>169</v>
      </c>
      <c r="B80" s="9" t="s">
        <v>170</v>
      </c>
      <c r="C80" s="11">
        <v>85</v>
      </c>
      <c r="D80" s="5"/>
      <c r="E80" s="5"/>
      <c r="F80" s="5"/>
      <c r="G80" s="5"/>
      <c r="H80" s="5"/>
      <c r="I80" s="5"/>
      <c r="J80" s="5"/>
      <c r="K80" s="5"/>
      <c r="L80" s="5">
        <v>7</v>
      </c>
      <c r="M80" s="5">
        <v>11</v>
      </c>
      <c r="N80" s="5">
        <v>12</v>
      </c>
      <c r="O80" s="5">
        <v>4</v>
      </c>
      <c r="P80" s="5">
        <v>7</v>
      </c>
      <c r="Q80" s="5"/>
      <c r="R80" s="5"/>
      <c r="S80" s="5"/>
      <c r="T80" s="14">
        <f t="shared" si="4"/>
        <v>41</v>
      </c>
      <c r="U80" s="17">
        <f t="shared" si="3"/>
        <v>3485</v>
      </c>
    </row>
    <row r="81" spans="1:21" ht="21.95" customHeight="1" x14ac:dyDescent="0.25">
      <c r="A81" s="9" t="s">
        <v>171</v>
      </c>
      <c r="B81" s="9" t="s">
        <v>172</v>
      </c>
      <c r="C81" s="11">
        <v>60</v>
      </c>
      <c r="D81" s="5"/>
      <c r="E81" s="5"/>
      <c r="F81" s="5"/>
      <c r="G81" s="5"/>
      <c r="H81" s="5"/>
      <c r="I81" s="5"/>
      <c r="J81" s="5"/>
      <c r="K81" s="5"/>
      <c r="L81" s="5">
        <v>6</v>
      </c>
      <c r="M81" s="5">
        <v>11</v>
      </c>
      <c r="N81" s="5">
        <v>13</v>
      </c>
      <c r="O81" s="5">
        <v>8</v>
      </c>
      <c r="P81" s="5">
        <v>10</v>
      </c>
      <c r="Q81" s="5">
        <v>11</v>
      </c>
      <c r="R81" s="5"/>
      <c r="S81" s="5"/>
      <c r="T81" s="14">
        <f t="shared" si="4"/>
        <v>59</v>
      </c>
      <c r="U81" s="17">
        <f t="shared" si="3"/>
        <v>3540</v>
      </c>
    </row>
    <row r="82" spans="1:21" ht="21.95" customHeight="1" x14ac:dyDescent="0.25">
      <c r="A82" s="9" t="s">
        <v>173</v>
      </c>
      <c r="B82" s="9" t="s">
        <v>174</v>
      </c>
      <c r="C82" s="11">
        <v>60</v>
      </c>
      <c r="D82" s="5"/>
      <c r="E82" s="5"/>
      <c r="F82" s="5"/>
      <c r="G82" s="5"/>
      <c r="H82" s="5"/>
      <c r="I82" s="5"/>
      <c r="J82" s="5"/>
      <c r="K82" s="5"/>
      <c r="L82" s="5">
        <v>12</v>
      </c>
      <c r="M82" s="5"/>
      <c r="N82" s="5">
        <v>12</v>
      </c>
      <c r="O82" s="5">
        <v>1</v>
      </c>
      <c r="P82" s="5">
        <v>6</v>
      </c>
      <c r="Q82" s="5">
        <v>4</v>
      </c>
      <c r="R82" s="5"/>
      <c r="S82" s="5"/>
      <c r="T82" s="14">
        <f t="shared" si="4"/>
        <v>35</v>
      </c>
      <c r="U82" s="17">
        <f t="shared" si="3"/>
        <v>2100</v>
      </c>
    </row>
    <row r="83" spans="1:21" ht="21.95" customHeight="1" x14ac:dyDescent="0.25">
      <c r="A83" s="9" t="s">
        <v>175</v>
      </c>
      <c r="B83" s="9" t="s">
        <v>176</v>
      </c>
      <c r="C83" s="11">
        <v>60</v>
      </c>
      <c r="D83" s="5"/>
      <c r="E83" s="5"/>
      <c r="F83" s="5"/>
      <c r="G83" s="5"/>
      <c r="H83" s="5"/>
      <c r="I83" s="5"/>
      <c r="J83" s="5"/>
      <c r="K83" s="5"/>
      <c r="L83" s="5">
        <v>9</v>
      </c>
      <c r="M83" s="5">
        <v>14</v>
      </c>
      <c r="N83" s="5">
        <v>15</v>
      </c>
      <c r="O83" s="5">
        <v>15</v>
      </c>
      <c r="P83" s="5">
        <v>14</v>
      </c>
      <c r="Q83" s="5">
        <v>12</v>
      </c>
      <c r="R83" s="5"/>
      <c r="S83" s="5"/>
      <c r="T83" s="14">
        <f t="shared" si="4"/>
        <v>79</v>
      </c>
      <c r="U83" s="17">
        <f t="shared" si="3"/>
        <v>4740</v>
      </c>
    </row>
    <row r="84" spans="1:21" ht="21.95" customHeight="1" x14ac:dyDescent="0.25">
      <c r="A84" s="9" t="s">
        <v>177</v>
      </c>
      <c r="B84" s="9" t="s">
        <v>178</v>
      </c>
      <c r="C84" s="11">
        <v>70</v>
      </c>
      <c r="D84" s="5"/>
      <c r="E84" s="5"/>
      <c r="F84" s="5"/>
      <c r="G84" s="5"/>
      <c r="H84" s="5"/>
      <c r="I84" s="5"/>
      <c r="J84" s="5"/>
      <c r="K84" s="5"/>
      <c r="L84" s="5">
        <v>8</v>
      </c>
      <c r="M84" s="5">
        <v>12</v>
      </c>
      <c r="N84" s="5">
        <v>15</v>
      </c>
      <c r="O84" s="5">
        <v>10</v>
      </c>
      <c r="P84" s="5">
        <v>6</v>
      </c>
      <c r="Q84" s="5">
        <v>2</v>
      </c>
      <c r="R84" s="5"/>
      <c r="S84" s="5"/>
      <c r="T84" s="14">
        <f t="shared" ref="T84:T86" si="5">SUM(D84:S84)</f>
        <v>53</v>
      </c>
      <c r="U84" s="17">
        <f t="shared" si="3"/>
        <v>3710</v>
      </c>
    </row>
    <row r="85" spans="1:21" ht="21.95" customHeight="1" x14ac:dyDescent="0.25">
      <c r="A85" s="9" t="s">
        <v>179</v>
      </c>
      <c r="B85" s="9" t="s">
        <v>180</v>
      </c>
      <c r="C85" s="11">
        <v>70</v>
      </c>
      <c r="D85" s="5"/>
      <c r="E85" s="5"/>
      <c r="F85" s="5"/>
      <c r="G85" s="5"/>
      <c r="H85" s="5"/>
      <c r="I85" s="5"/>
      <c r="J85" s="5"/>
      <c r="K85" s="5"/>
      <c r="L85" s="5">
        <v>12</v>
      </c>
      <c r="M85" s="5">
        <v>11</v>
      </c>
      <c r="N85" s="5">
        <v>10</v>
      </c>
      <c r="O85" s="5">
        <v>12</v>
      </c>
      <c r="P85" s="5">
        <v>7</v>
      </c>
      <c r="Q85" s="5">
        <v>4</v>
      </c>
      <c r="R85" s="5"/>
      <c r="S85" s="5"/>
      <c r="T85" s="14">
        <f t="shared" si="5"/>
        <v>56</v>
      </c>
      <c r="U85" s="17">
        <f t="shared" si="3"/>
        <v>3920</v>
      </c>
    </row>
    <row r="86" spans="1:21" ht="21.95" customHeight="1" x14ac:dyDescent="0.25">
      <c r="A86" s="9" t="s">
        <v>181</v>
      </c>
      <c r="B86" s="9" t="s">
        <v>182</v>
      </c>
      <c r="C86" s="11">
        <v>70</v>
      </c>
      <c r="D86" s="5"/>
      <c r="E86" s="5"/>
      <c r="F86" s="5"/>
      <c r="G86" s="5"/>
      <c r="H86" s="5"/>
      <c r="I86" s="5"/>
      <c r="J86" s="5"/>
      <c r="K86" s="5"/>
      <c r="L86" s="5">
        <v>7</v>
      </c>
      <c r="M86" s="5">
        <v>12</v>
      </c>
      <c r="N86" s="5">
        <v>17</v>
      </c>
      <c r="O86" s="5">
        <v>6</v>
      </c>
      <c r="P86" s="5">
        <v>8</v>
      </c>
      <c r="Q86" s="5">
        <v>9</v>
      </c>
      <c r="R86" s="5"/>
      <c r="S86" s="5"/>
      <c r="T86" s="14">
        <f t="shared" si="5"/>
        <v>59</v>
      </c>
      <c r="U86" s="17">
        <f t="shared" si="3"/>
        <v>4130</v>
      </c>
    </row>
    <row r="87" spans="1:21" ht="21.95" customHeight="1" x14ac:dyDescent="0.25">
      <c r="A87" s="9" t="s">
        <v>183</v>
      </c>
      <c r="B87" s="9" t="s">
        <v>184</v>
      </c>
      <c r="C87" s="11">
        <v>95</v>
      </c>
      <c r="D87" s="5"/>
      <c r="E87" s="5"/>
      <c r="F87" s="5"/>
      <c r="G87" s="5"/>
      <c r="H87" s="5"/>
      <c r="I87" s="5"/>
      <c r="J87" s="5"/>
      <c r="K87" s="5"/>
      <c r="L87" s="5"/>
      <c r="M87" s="5">
        <v>5</v>
      </c>
      <c r="N87" s="5">
        <v>3</v>
      </c>
      <c r="O87" s="5">
        <v>6</v>
      </c>
      <c r="P87" s="5">
        <v>6</v>
      </c>
      <c r="Q87" s="5">
        <v>5</v>
      </c>
      <c r="R87" s="5"/>
      <c r="S87" s="5"/>
      <c r="T87" s="14">
        <f t="shared" si="4"/>
        <v>25</v>
      </c>
      <c r="U87" s="17">
        <f t="shared" si="3"/>
        <v>2375</v>
      </c>
    </row>
    <row r="88" spans="1:21" ht="21.95" customHeight="1" x14ac:dyDescent="0.25">
      <c r="A88" s="9" t="s">
        <v>185</v>
      </c>
      <c r="B88" s="9" t="s">
        <v>186</v>
      </c>
      <c r="C88" s="11">
        <v>95</v>
      </c>
      <c r="D88" s="5"/>
      <c r="E88" s="5"/>
      <c r="F88" s="5"/>
      <c r="G88" s="5"/>
      <c r="H88" s="5"/>
      <c r="I88" s="5"/>
      <c r="J88" s="5"/>
      <c r="K88" s="5"/>
      <c r="L88" s="5"/>
      <c r="M88" s="5">
        <v>9</v>
      </c>
      <c r="N88" s="5">
        <v>7</v>
      </c>
      <c r="O88" s="5">
        <v>4</v>
      </c>
      <c r="P88" s="5">
        <v>4</v>
      </c>
      <c r="Q88" s="5">
        <v>4</v>
      </c>
      <c r="R88" s="5"/>
      <c r="S88" s="5"/>
      <c r="T88" s="14">
        <f t="shared" si="4"/>
        <v>28</v>
      </c>
      <c r="U88" s="17">
        <f t="shared" si="3"/>
        <v>2660</v>
      </c>
    </row>
    <row r="89" spans="1:21" ht="21.95" customHeight="1" x14ac:dyDescent="0.25">
      <c r="A89" s="9" t="s">
        <v>187</v>
      </c>
      <c r="B89" s="9" t="s">
        <v>188</v>
      </c>
      <c r="C89" s="11">
        <v>95</v>
      </c>
      <c r="D89" s="5"/>
      <c r="E89" s="5"/>
      <c r="F89" s="5"/>
      <c r="G89" s="5"/>
      <c r="H89" s="5"/>
      <c r="I89" s="5"/>
      <c r="J89" s="5"/>
      <c r="K89" s="5"/>
      <c r="L89" s="5"/>
      <c r="M89" s="5">
        <v>5</v>
      </c>
      <c r="N89" s="5">
        <v>2</v>
      </c>
      <c r="O89" s="5">
        <v>7</v>
      </c>
      <c r="P89" s="5">
        <v>10</v>
      </c>
      <c r="Q89" s="5">
        <v>9</v>
      </c>
      <c r="R89" s="5"/>
      <c r="S89" s="5"/>
      <c r="T89" s="14">
        <f t="shared" si="4"/>
        <v>33</v>
      </c>
      <c r="U89" s="17">
        <f t="shared" si="3"/>
        <v>3135</v>
      </c>
    </row>
    <row r="90" spans="1:21" ht="21.95" customHeight="1" x14ac:dyDescent="0.25">
      <c r="A90" s="9" t="s">
        <v>189</v>
      </c>
      <c r="B90" s="9" t="s">
        <v>190</v>
      </c>
      <c r="C90" s="11">
        <v>95</v>
      </c>
      <c r="D90" s="5"/>
      <c r="E90" s="5"/>
      <c r="F90" s="5"/>
      <c r="G90" s="5"/>
      <c r="H90" s="5"/>
      <c r="I90" s="5"/>
      <c r="J90" s="5"/>
      <c r="K90" s="5"/>
      <c r="L90" s="5"/>
      <c r="M90" s="5">
        <v>7</v>
      </c>
      <c r="N90" s="5">
        <v>10</v>
      </c>
      <c r="O90" s="5">
        <v>11</v>
      </c>
      <c r="P90" s="5">
        <v>10</v>
      </c>
      <c r="Q90" s="5">
        <v>7</v>
      </c>
      <c r="R90" s="5"/>
      <c r="S90" s="5"/>
      <c r="T90" s="14">
        <f t="shared" si="4"/>
        <v>45</v>
      </c>
      <c r="U90" s="17">
        <f t="shared" si="3"/>
        <v>4275</v>
      </c>
    </row>
    <row r="91" spans="1:21" ht="21.95" customHeight="1" x14ac:dyDescent="0.25">
      <c r="A91" s="9" t="s">
        <v>191</v>
      </c>
      <c r="B91" s="9" t="s">
        <v>192</v>
      </c>
      <c r="C91" s="11">
        <v>95</v>
      </c>
      <c r="D91" s="5"/>
      <c r="E91" s="5"/>
      <c r="F91" s="5"/>
      <c r="G91" s="5"/>
      <c r="H91" s="5"/>
      <c r="I91" s="5"/>
      <c r="J91" s="5"/>
      <c r="K91" s="5"/>
      <c r="L91" s="5"/>
      <c r="M91" s="5">
        <v>5</v>
      </c>
      <c r="N91" s="5">
        <v>5</v>
      </c>
      <c r="O91" s="5">
        <v>5</v>
      </c>
      <c r="P91" s="5">
        <v>8</v>
      </c>
      <c r="Q91" s="5">
        <v>10</v>
      </c>
      <c r="R91" s="5"/>
      <c r="S91" s="5"/>
      <c r="T91" s="14">
        <f t="shared" si="4"/>
        <v>33</v>
      </c>
      <c r="U91" s="17">
        <f t="shared" si="3"/>
        <v>3135</v>
      </c>
    </row>
    <row r="92" spans="1:21" ht="21.95" customHeight="1" x14ac:dyDescent="0.25">
      <c r="A92" s="9" t="s">
        <v>193</v>
      </c>
      <c r="B92" s="9" t="s">
        <v>194</v>
      </c>
      <c r="C92" s="11">
        <v>95</v>
      </c>
      <c r="D92" s="5"/>
      <c r="E92" s="5"/>
      <c r="F92" s="5"/>
      <c r="G92" s="5"/>
      <c r="H92" s="5"/>
      <c r="I92" s="5"/>
      <c r="J92" s="5"/>
      <c r="K92" s="5"/>
      <c r="L92" s="5"/>
      <c r="M92" s="5">
        <v>10</v>
      </c>
      <c r="N92" s="5">
        <v>6</v>
      </c>
      <c r="O92" s="5">
        <v>3</v>
      </c>
      <c r="P92" s="5">
        <v>5</v>
      </c>
      <c r="Q92" s="5">
        <v>3</v>
      </c>
      <c r="R92" s="5"/>
      <c r="S92" s="5"/>
      <c r="T92" s="14">
        <f t="shared" si="4"/>
        <v>27</v>
      </c>
      <c r="U92" s="17">
        <f t="shared" si="3"/>
        <v>2565</v>
      </c>
    </row>
    <row r="93" spans="1:21" ht="21.95" customHeight="1" x14ac:dyDescent="0.25">
      <c r="A93" s="9" t="s">
        <v>195</v>
      </c>
      <c r="B93" s="9" t="s">
        <v>196</v>
      </c>
      <c r="C93" s="11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v>5</v>
      </c>
      <c r="O93" s="5">
        <v>7</v>
      </c>
      <c r="P93" s="5">
        <v>2</v>
      </c>
      <c r="Q93" s="5">
        <v>3</v>
      </c>
      <c r="R93" s="5"/>
      <c r="S93" s="5"/>
      <c r="T93" s="14">
        <f t="shared" si="4"/>
        <v>17</v>
      </c>
      <c r="U93" s="17">
        <f t="shared" si="3"/>
        <v>680</v>
      </c>
    </row>
    <row r="94" spans="1:21" ht="21.95" customHeight="1" x14ac:dyDescent="0.25">
      <c r="A94" s="9" t="s">
        <v>197</v>
      </c>
      <c r="B94" s="9" t="s">
        <v>198</v>
      </c>
      <c r="C94" s="11">
        <v>25</v>
      </c>
      <c r="D94" s="5"/>
      <c r="E94" s="5"/>
      <c r="F94" s="5"/>
      <c r="G94" s="5"/>
      <c r="H94" s="5"/>
      <c r="I94" s="5"/>
      <c r="J94" s="5"/>
      <c r="K94" s="5"/>
      <c r="L94" s="5"/>
      <c r="M94" s="5">
        <v>11</v>
      </c>
      <c r="N94" s="5">
        <v>9</v>
      </c>
      <c r="O94" s="5">
        <v>3</v>
      </c>
      <c r="P94" s="5">
        <v>10</v>
      </c>
      <c r="Q94" s="5">
        <v>11</v>
      </c>
      <c r="R94" s="5"/>
      <c r="S94" s="5"/>
      <c r="T94" s="14">
        <f t="shared" si="4"/>
        <v>44</v>
      </c>
      <c r="U94" s="17">
        <f t="shared" si="3"/>
        <v>1100</v>
      </c>
    </row>
    <row r="95" spans="1:21" ht="21.95" customHeight="1" x14ac:dyDescent="0.25">
      <c r="A95" s="9" t="s">
        <v>199</v>
      </c>
      <c r="B95" s="9" t="s">
        <v>200</v>
      </c>
      <c r="C95" s="11">
        <v>25</v>
      </c>
      <c r="D95" s="5"/>
      <c r="E95" s="5"/>
      <c r="F95" s="5"/>
      <c r="G95" s="5"/>
      <c r="H95" s="5"/>
      <c r="I95" s="5"/>
      <c r="J95" s="5"/>
      <c r="K95" s="5"/>
      <c r="L95" s="5"/>
      <c r="M95" s="5">
        <v>12</v>
      </c>
      <c r="N95" s="5">
        <v>10</v>
      </c>
      <c r="O95" s="5">
        <v>14</v>
      </c>
      <c r="P95" s="5"/>
      <c r="Q95" s="5">
        <v>8</v>
      </c>
      <c r="R95" s="5"/>
      <c r="S95" s="5"/>
      <c r="T95" s="14">
        <f t="shared" si="4"/>
        <v>44</v>
      </c>
      <c r="U95" s="17">
        <f t="shared" si="3"/>
        <v>1100</v>
      </c>
    </row>
    <row r="96" spans="1:21" ht="21.95" customHeight="1" x14ac:dyDescent="0.25">
      <c r="A96" s="9" t="s">
        <v>201</v>
      </c>
      <c r="B96" s="9" t="s">
        <v>202</v>
      </c>
      <c r="C96" s="11">
        <v>35</v>
      </c>
      <c r="D96" s="5"/>
      <c r="E96" s="5"/>
      <c r="F96" s="5"/>
      <c r="G96" s="5"/>
      <c r="H96" s="5"/>
      <c r="I96" s="5"/>
      <c r="J96" s="5"/>
      <c r="K96" s="5"/>
      <c r="L96" s="5"/>
      <c r="M96" s="5">
        <v>4</v>
      </c>
      <c r="N96" s="5">
        <v>3</v>
      </c>
      <c r="O96" s="5">
        <v>6</v>
      </c>
      <c r="P96" s="5">
        <v>5</v>
      </c>
      <c r="Q96" s="5">
        <v>10</v>
      </c>
      <c r="R96" s="5"/>
      <c r="S96" s="5"/>
      <c r="T96" s="14">
        <f t="shared" si="4"/>
        <v>28</v>
      </c>
      <c r="U96" s="17">
        <f t="shared" si="3"/>
        <v>980</v>
      </c>
    </row>
    <row r="97" spans="1:21" ht="21.95" customHeight="1" x14ac:dyDescent="0.25">
      <c r="A97" s="9" t="s">
        <v>203</v>
      </c>
      <c r="B97" s="9" t="s">
        <v>204</v>
      </c>
      <c r="C97" s="11">
        <v>35</v>
      </c>
      <c r="D97" s="5"/>
      <c r="E97" s="5"/>
      <c r="F97" s="5"/>
      <c r="G97" s="5"/>
      <c r="H97" s="5"/>
      <c r="I97" s="5"/>
      <c r="J97" s="5"/>
      <c r="K97" s="5"/>
      <c r="L97" s="5"/>
      <c r="M97" s="5">
        <v>5</v>
      </c>
      <c r="N97" s="5">
        <v>4</v>
      </c>
      <c r="O97" s="5">
        <v>5</v>
      </c>
      <c r="P97" s="5">
        <v>11</v>
      </c>
      <c r="Q97" s="5">
        <v>10</v>
      </c>
      <c r="R97" s="5"/>
      <c r="S97" s="5"/>
      <c r="T97" s="14">
        <f t="shared" si="4"/>
        <v>35</v>
      </c>
      <c r="U97" s="17">
        <f t="shared" si="3"/>
        <v>1225</v>
      </c>
    </row>
    <row r="98" spans="1:21" ht="21.95" customHeight="1" x14ac:dyDescent="0.25">
      <c r="A98" s="9" t="s">
        <v>205</v>
      </c>
      <c r="B98" s="9" t="s">
        <v>206</v>
      </c>
      <c r="C98" s="11">
        <v>35</v>
      </c>
      <c r="D98" s="5"/>
      <c r="E98" s="5"/>
      <c r="F98" s="5"/>
      <c r="G98" s="5"/>
      <c r="H98" s="5"/>
      <c r="I98" s="5"/>
      <c r="J98" s="5"/>
      <c r="K98" s="5"/>
      <c r="L98" s="5"/>
      <c r="M98" s="5">
        <v>15</v>
      </c>
      <c r="N98" s="5">
        <v>12</v>
      </c>
      <c r="O98" s="5">
        <v>1</v>
      </c>
      <c r="P98" s="5">
        <v>21</v>
      </c>
      <c r="Q98" s="5">
        <v>17</v>
      </c>
      <c r="R98" s="5"/>
      <c r="S98" s="5"/>
      <c r="T98" s="14">
        <f t="shared" si="4"/>
        <v>66</v>
      </c>
      <c r="U98" s="17">
        <f t="shared" si="3"/>
        <v>2310</v>
      </c>
    </row>
    <row r="99" spans="1:21" ht="21.95" customHeight="1" x14ac:dyDescent="0.25">
      <c r="A99" s="9" t="s">
        <v>207</v>
      </c>
      <c r="B99" s="9" t="s">
        <v>208</v>
      </c>
      <c r="C99" s="11">
        <v>35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v>1</v>
      </c>
      <c r="O99" s="5">
        <v>10</v>
      </c>
      <c r="P99" s="5">
        <v>14</v>
      </c>
      <c r="Q99" s="5">
        <v>12</v>
      </c>
      <c r="R99" s="5"/>
      <c r="S99" s="5"/>
      <c r="T99" s="14">
        <f t="shared" si="4"/>
        <v>37</v>
      </c>
      <c r="U99" s="17">
        <f t="shared" si="3"/>
        <v>1295</v>
      </c>
    </row>
    <row r="100" spans="1:21" ht="21.95" customHeight="1" x14ac:dyDescent="0.25">
      <c r="A100" s="9" t="s">
        <v>209</v>
      </c>
      <c r="B100" s="9" t="s">
        <v>210</v>
      </c>
      <c r="C100" s="11">
        <v>35</v>
      </c>
      <c r="D100" s="5"/>
      <c r="E100" s="5"/>
      <c r="F100" s="5"/>
      <c r="G100" s="5"/>
      <c r="H100" s="5"/>
      <c r="I100" s="5"/>
      <c r="J100" s="5"/>
      <c r="K100" s="5"/>
      <c r="L100" s="5"/>
      <c r="M100" s="5">
        <v>11</v>
      </c>
      <c r="N100" s="5"/>
      <c r="O100" s="5">
        <v>3</v>
      </c>
      <c r="P100" s="5">
        <v>5</v>
      </c>
      <c r="Q100" s="5">
        <v>13</v>
      </c>
      <c r="R100" s="5"/>
      <c r="S100" s="5"/>
      <c r="T100" s="14">
        <f t="shared" si="4"/>
        <v>32</v>
      </c>
      <c r="U100" s="17">
        <f t="shared" si="3"/>
        <v>1120</v>
      </c>
    </row>
    <row r="101" spans="1:21" ht="21.95" customHeight="1" x14ac:dyDescent="0.25">
      <c r="A101" s="9" t="s">
        <v>211</v>
      </c>
      <c r="B101" s="9" t="s">
        <v>212</v>
      </c>
      <c r="C101" s="11">
        <v>35</v>
      </c>
      <c r="D101" s="5"/>
      <c r="E101" s="5"/>
      <c r="F101" s="5"/>
      <c r="G101" s="5"/>
      <c r="H101" s="5"/>
      <c r="I101" s="5"/>
      <c r="J101" s="5"/>
      <c r="K101" s="5"/>
      <c r="L101" s="5"/>
      <c r="M101" s="5">
        <v>13</v>
      </c>
      <c r="N101" s="5">
        <v>5</v>
      </c>
      <c r="O101" s="5">
        <v>15</v>
      </c>
      <c r="P101" s="5">
        <v>8</v>
      </c>
      <c r="Q101" s="5">
        <v>11</v>
      </c>
      <c r="R101" s="5"/>
      <c r="S101" s="5"/>
      <c r="T101" s="14">
        <f t="shared" si="4"/>
        <v>52</v>
      </c>
      <c r="U101" s="17">
        <f t="shared" si="3"/>
        <v>1820</v>
      </c>
    </row>
    <row r="102" spans="1:21" ht="21.95" customHeight="1" x14ac:dyDescent="0.25">
      <c r="A102" s="9" t="s">
        <v>213</v>
      </c>
      <c r="B102" s="9" t="s">
        <v>214</v>
      </c>
      <c r="C102" s="11">
        <v>80</v>
      </c>
      <c r="D102" s="5"/>
      <c r="E102" s="5"/>
      <c r="F102" s="5"/>
      <c r="G102" s="5"/>
      <c r="H102" s="5"/>
      <c r="I102" s="5"/>
      <c r="J102" s="5"/>
      <c r="K102" s="5"/>
      <c r="L102" s="5"/>
      <c r="M102" s="5">
        <v>4</v>
      </c>
      <c r="N102" s="5">
        <v>7</v>
      </c>
      <c r="O102" s="5">
        <v>9</v>
      </c>
      <c r="P102" s="5">
        <v>10</v>
      </c>
      <c r="Q102" s="5">
        <v>6</v>
      </c>
      <c r="R102" s="5"/>
      <c r="S102" s="5"/>
      <c r="T102" s="14">
        <f t="shared" si="4"/>
        <v>36</v>
      </c>
      <c r="U102" s="17">
        <f t="shared" si="3"/>
        <v>2880</v>
      </c>
    </row>
    <row r="103" spans="1:21" ht="21.95" customHeight="1" x14ac:dyDescent="0.25">
      <c r="A103" s="9" t="s">
        <v>215</v>
      </c>
      <c r="B103" s="9" t="s">
        <v>216</v>
      </c>
      <c r="C103" s="11">
        <v>80</v>
      </c>
      <c r="D103" s="5"/>
      <c r="E103" s="5"/>
      <c r="F103" s="5"/>
      <c r="G103" s="5"/>
      <c r="H103" s="5"/>
      <c r="I103" s="5"/>
      <c r="J103" s="5"/>
      <c r="K103" s="5"/>
      <c r="L103" s="5"/>
      <c r="M103" s="5">
        <v>5</v>
      </c>
      <c r="N103" s="5">
        <v>8</v>
      </c>
      <c r="O103" s="5">
        <v>8</v>
      </c>
      <c r="P103" s="5">
        <v>8</v>
      </c>
      <c r="Q103" s="5">
        <v>7</v>
      </c>
      <c r="R103" s="5"/>
      <c r="S103" s="5"/>
      <c r="T103" s="14">
        <f t="shared" si="4"/>
        <v>36</v>
      </c>
      <c r="U103" s="17">
        <f t="shared" si="3"/>
        <v>2880</v>
      </c>
    </row>
    <row r="104" spans="1:21" ht="21.95" customHeight="1" x14ac:dyDescent="0.25">
      <c r="A104" s="9" t="s">
        <v>217</v>
      </c>
      <c r="B104" s="9" t="s">
        <v>218</v>
      </c>
      <c r="C104" s="11">
        <v>80</v>
      </c>
      <c r="D104" s="5"/>
      <c r="E104" s="5"/>
      <c r="F104" s="5"/>
      <c r="G104" s="5"/>
      <c r="H104" s="5"/>
      <c r="I104" s="5"/>
      <c r="J104" s="5"/>
      <c r="K104" s="5"/>
      <c r="L104" s="5"/>
      <c r="M104" s="5">
        <v>6</v>
      </c>
      <c r="N104" s="5">
        <v>10</v>
      </c>
      <c r="O104" s="5">
        <v>10</v>
      </c>
      <c r="P104" s="5">
        <v>8</v>
      </c>
      <c r="Q104" s="5">
        <v>6</v>
      </c>
      <c r="R104" s="5"/>
      <c r="S104" s="5"/>
      <c r="T104" s="14">
        <f t="shared" si="4"/>
        <v>40</v>
      </c>
      <c r="U104" s="17">
        <f t="shared" si="3"/>
        <v>3200</v>
      </c>
    </row>
    <row r="105" spans="1:21" ht="21.95" customHeight="1" x14ac:dyDescent="0.25">
      <c r="A105" s="9" t="s">
        <v>219</v>
      </c>
      <c r="B105" s="9" t="s">
        <v>220</v>
      </c>
      <c r="C105" s="11">
        <v>95</v>
      </c>
      <c r="D105" s="5"/>
      <c r="E105" s="5"/>
      <c r="F105" s="5"/>
      <c r="G105" s="5"/>
      <c r="H105" s="5"/>
      <c r="I105" s="5"/>
      <c r="J105" s="5"/>
      <c r="K105" s="5"/>
      <c r="L105" s="5"/>
      <c r="M105" s="5">
        <v>5</v>
      </c>
      <c r="N105" s="5">
        <v>9</v>
      </c>
      <c r="O105" s="5">
        <v>8</v>
      </c>
      <c r="P105" s="5">
        <v>11</v>
      </c>
      <c r="Q105" s="5">
        <v>7</v>
      </c>
      <c r="R105" s="5"/>
      <c r="S105" s="5"/>
      <c r="T105" s="14">
        <f t="shared" si="4"/>
        <v>40</v>
      </c>
      <c r="U105" s="17">
        <f t="shared" si="3"/>
        <v>3800</v>
      </c>
    </row>
    <row r="106" spans="1:21" ht="21.95" customHeight="1" x14ac:dyDescent="0.25">
      <c r="A106" s="9" t="s">
        <v>221</v>
      </c>
      <c r="B106" s="9" t="s">
        <v>222</v>
      </c>
      <c r="C106" s="11">
        <v>95</v>
      </c>
      <c r="D106" s="5"/>
      <c r="E106" s="5"/>
      <c r="F106" s="5"/>
      <c r="G106" s="5"/>
      <c r="H106" s="5"/>
      <c r="I106" s="5"/>
      <c r="J106" s="5"/>
      <c r="K106" s="5"/>
      <c r="L106" s="5"/>
      <c r="M106" s="5">
        <v>7</v>
      </c>
      <c r="N106" s="5">
        <v>8</v>
      </c>
      <c r="O106" s="5">
        <v>8</v>
      </c>
      <c r="P106" s="5">
        <v>10</v>
      </c>
      <c r="Q106" s="5">
        <v>6</v>
      </c>
      <c r="R106" s="5"/>
      <c r="S106" s="5"/>
      <c r="T106" s="14">
        <f t="shared" si="4"/>
        <v>39</v>
      </c>
      <c r="U106" s="17">
        <f t="shared" si="3"/>
        <v>3705</v>
      </c>
    </row>
    <row r="107" spans="1:21" ht="21.95" customHeight="1" x14ac:dyDescent="0.25">
      <c r="A107" s="9" t="s">
        <v>223</v>
      </c>
      <c r="B107" s="9" t="s">
        <v>224</v>
      </c>
      <c r="C107" s="11">
        <v>80</v>
      </c>
      <c r="D107" s="5"/>
      <c r="E107" s="5"/>
      <c r="F107" s="5"/>
      <c r="G107" s="5"/>
      <c r="H107" s="5"/>
      <c r="I107" s="5"/>
      <c r="J107" s="5"/>
      <c r="K107" s="5"/>
      <c r="L107" s="5"/>
      <c r="M107" s="5">
        <v>4</v>
      </c>
      <c r="N107" s="5">
        <v>8</v>
      </c>
      <c r="O107" s="5">
        <v>9</v>
      </c>
      <c r="P107" s="5">
        <v>10</v>
      </c>
      <c r="Q107" s="5">
        <v>8</v>
      </c>
      <c r="R107" s="5"/>
      <c r="S107" s="5"/>
      <c r="T107" s="14">
        <f t="shared" si="4"/>
        <v>39</v>
      </c>
      <c r="U107" s="17">
        <f t="shared" si="3"/>
        <v>3120</v>
      </c>
    </row>
    <row r="108" spans="1:21" ht="21.95" customHeight="1" x14ac:dyDescent="0.25">
      <c r="A108" s="9" t="s">
        <v>225</v>
      </c>
      <c r="B108" s="9" t="s">
        <v>226</v>
      </c>
      <c r="C108" s="11">
        <v>80</v>
      </c>
      <c r="D108" s="5"/>
      <c r="E108" s="5"/>
      <c r="F108" s="5"/>
      <c r="G108" s="5"/>
      <c r="H108" s="5"/>
      <c r="I108" s="5"/>
      <c r="J108" s="5"/>
      <c r="K108" s="5"/>
      <c r="L108" s="5"/>
      <c r="M108" s="5">
        <v>3</v>
      </c>
      <c r="N108" s="5">
        <v>10</v>
      </c>
      <c r="O108" s="5">
        <v>6</v>
      </c>
      <c r="P108" s="5">
        <v>6</v>
      </c>
      <c r="Q108" s="5">
        <v>4</v>
      </c>
      <c r="R108" s="5"/>
      <c r="S108" s="5"/>
      <c r="T108" s="14">
        <f t="shared" si="4"/>
        <v>29</v>
      </c>
      <c r="U108" s="17">
        <f t="shared" si="3"/>
        <v>2320</v>
      </c>
    </row>
    <row r="109" spans="1:21" ht="21.95" customHeight="1" x14ac:dyDescent="0.25">
      <c r="A109" s="9" t="s">
        <v>227</v>
      </c>
      <c r="B109" s="9" t="s">
        <v>228</v>
      </c>
      <c r="C109" s="11">
        <v>35</v>
      </c>
      <c r="D109" s="5"/>
      <c r="E109" s="5"/>
      <c r="F109" s="5"/>
      <c r="G109" s="5"/>
      <c r="H109" s="5"/>
      <c r="I109" s="5"/>
      <c r="J109" s="5"/>
      <c r="K109" s="5"/>
      <c r="L109" s="5"/>
      <c r="M109" s="5">
        <v>1</v>
      </c>
      <c r="N109" s="5"/>
      <c r="O109" s="5"/>
      <c r="P109" s="5"/>
      <c r="Q109" s="5"/>
      <c r="R109" s="5"/>
      <c r="S109" s="5"/>
      <c r="T109" s="14">
        <f t="shared" si="4"/>
        <v>1</v>
      </c>
      <c r="U109" s="17">
        <f t="shared" si="3"/>
        <v>35</v>
      </c>
    </row>
    <row r="110" spans="1:21" ht="21.95" customHeight="1" x14ac:dyDescent="0.25">
      <c r="A110" s="9" t="s">
        <v>229</v>
      </c>
      <c r="B110" s="9" t="s">
        <v>230</v>
      </c>
      <c r="C110" s="11">
        <v>35</v>
      </c>
      <c r="D110" s="5"/>
      <c r="E110" s="5"/>
      <c r="F110" s="5"/>
      <c r="G110" s="5"/>
      <c r="H110" s="5"/>
      <c r="I110" s="5"/>
      <c r="J110" s="5"/>
      <c r="K110" s="5"/>
      <c r="L110" s="5"/>
      <c r="M110" s="5">
        <v>2</v>
      </c>
      <c r="N110" s="5">
        <v>3</v>
      </c>
      <c r="O110" s="5">
        <v>3</v>
      </c>
      <c r="P110" s="5"/>
      <c r="Q110" s="5">
        <v>4</v>
      </c>
      <c r="R110" s="5"/>
      <c r="S110" s="5"/>
      <c r="T110" s="14">
        <f t="shared" si="4"/>
        <v>12</v>
      </c>
      <c r="U110" s="17">
        <f t="shared" si="3"/>
        <v>420</v>
      </c>
    </row>
    <row r="111" spans="1:21" ht="21.95" customHeight="1" x14ac:dyDescent="0.25">
      <c r="A111" s="9" t="s">
        <v>231</v>
      </c>
      <c r="B111" s="9" t="s">
        <v>232</v>
      </c>
      <c r="C111" s="11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>
        <v>6</v>
      </c>
      <c r="N111" s="5">
        <v>7</v>
      </c>
      <c r="O111" s="5">
        <v>9</v>
      </c>
      <c r="P111" s="5">
        <v>9</v>
      </c>
      <c r="Q111" s="5">
        <v>8</v>
      </c>
      <c r="R111" s="5"/>
      <c r="S111" s="5"/>
      <c r="T111" s="14">
        <f t="shared" si="4"/>
        <v>39</v>
      </c>
      <c r="U111" s="17">
        <f t="shared" si="3"/>
        <v>1560</v>
      </c>
    </row>
    <row r="112" spans="1:21" ht="21.95" customHeight="1" x14ac:dyDescent="0.25">
      <c r="A112" s="9" t="s">
        <v>233</v>
      </c>
      <c r="B112" s="9" t="s">
        <v>234</v>
      </c>
      <c r="C112" s="11">
        <v>35</v>
      </c>
      <c r="D112" s="5"/>
      <c r="E112" s="5"/>
      <c r="F112" s="5"/>
      <c r="G112" s="5"/>
      <c r="H112" s="5"/>
      <c r="I112" s="5"/>
      <c r="J112" s="5"/>
      <c r="K112" s="5"/>
      <c r="L112" s="5"/>
      <c r="M112" s="5">
        <v>3</v>
      </c>
      <c r="N112" s="5">
        <v>3</v>
      </c>
      <c r="O112" s="5"/>
      <c r="P112" s="5">
        <v>5</v>
      </c>
      <c r="Q112" s="5">
        <v>5</v>
      </c>
      <c r="R112" s="5"/>
      <c r="S112" s="5"/>
      <c r="T112" s="14">
        <f t="shared" si="4"/>
        <v>16</v>
      </c>
      <c r="U112" s="17">
        <f t="shared" si="3"/>
        <v>560</v>
      </c>
    </row>
    <row r="113" spans="1:21" ht="21.95" customHeight="1" x14ac:dyDescent="0.25">
      <c r="A113" s="9" t="s">
        <v>235</v>
      </c>
      <c r="B113" s="9" t="s">
        <v>236</v>
      </c>
      <c r="C113" s="11">
        <v>35</v>
      </c>
      <c r="D113" s="5"/>
      <c r="E113" s="5"/>
      <c r="F113" s="5"/>
      <c r="G113" s="5"/>
      <c r="H113" s="5"/>
      <c r="I113" s="5"/>
      <c r="J113" s="5"/>
      <c r="K113" s="5"/>
      <c r="L113" s="5"/>
      <c r="M113" s="5">
        <v>1</v>
      </c>
      <c r="N113" s="5">
        <v>1</v>
      </c>
      <c r="O113" s="5">
        <v>0</v>
      </c>
      <c r="P113" s="5">
        <v>3</v>
      </c>
      <c r="Q113" s="5">
        <v>5</v>
      </c>
      <c r="R113" s="5"/>
      <c r="S113" s="5"/>
      <c r="T113" s="14">
        <f t="shared" si="4"/>
        <v>10</v>
      </c>
      <c r="U113" s="17">
        <f t="shared" si="3"/>
        <v>350</v>
      </c>
    </row>
    <row r="114" spans="1:21" ht="21.95" customHeight="1" x14ac:dyDescent="0.25">
      <c r="A114" s="9" t="s">
        <v>237</v>
      </c>
      <c r="B114" s="9" t="s">
        <v>238</v>
      </c>
      <c r="C114" s="11">
        <v>35</v>
      </c>
      <c r="D114" s="5"/>
      <c r="E114" s="5"/>
      <c r="F114" s="5"/>
      <c r="G114" s="5"/>
      <c r="H114" s="5"/>
      <c r="I114" s="5"/>
      <c r="J114" s="5"/>
      <c r="K114" s="5"/>
      <c r="L114" s="5"/>
      <c r="M114" s="5">
        <v>4</v>
      </c>
      <c r="N114" s="5">
        <v>2</v>
      </c>
      <c r="O114" s="5">
        <v>2</v>
      </c>
      <c r="P114" s="5"/>
      <c r="Q114" s="5">
        <v>6</v>
      </c>
      <c r="R114" s="5"/>
      <c r="S114" s="5"/>
      <c r="T114" s="14">
        <f t="shared" si="4"/>
        <v>14</v>
      </c>
      <c r="U114" s="17">
        <f t="shared" si="3"/>
        <v>490</v>
      </c>
    </row>
    <row r="115" spans="1:21" ht="21.95" customHeight="1" x14ac:dyDescent="0.25">
      <c r="A115" s="9" t="s">
        <v>239</v>
      </c>
      <c r="B115" s="9" t="s">
        <v>240</v>
      </c>
      <c r="C115" s="11">
        <v>35</v>
      </c>
      <c r="D115" s="5"/>
      <c r="E115" s="5"/>
      <c r="F115" s="5"/>
      <c r="G115" s="5"/>
      <c r="H115" s="5"/>
      <c r="I115" s="5"/>
      <c r="J115" s="5"/>
      <c r="K115" s="5"/>
      <c r="L115" s="5"/>
      <c r="M115" s="5">
        <v>4</v>
      </c>
      <c r="N115" s="5">
        <v>3</v>
      </c>
      <c r="O115" s="5">
        <v>1</v>
      </c>
      <c r="P115" s="5">
        <v>2</v>
      </c>
      <c r="Q115" s="5">
        <v>2</v>
      </c>
      <c r="R115" s="5"/>
      <c r="S115" s="5"/>
      <c r="T115" s="14">
        <f t="shared" si="4"/>
        <v>12</v>
      </c>
      <c r="U115" s="17">
        <f t="shared" si="3"/>
        <v>420</v>
      </c>
    </row>
    <row r="116" spans="1:21" ht="21.95" customHeight="1" x14ac:dyDescent="0.25">
      <c r="A116" s="9" t="s">
        <v>241</v>
      </c>
      <c r="B116" s="9" t="s">
        <v>242</v>
      </c>
      <c r="C116" s="11">
        <v>40</v>
      </c>
      <c r="D116" s="5"/>
      <c r="E116" s="5"/>
      <c r="F116" s="5"/>
      <c r="G116" s="5"/>
      <c r="H116" s="5"/>
      <c r="I116" s="5"/>
      <c r="J116" s="5"/>
      <c r="K116" s="5"/>
      <c r="L116" s="5"/>
      <c r="M116" s="5">
        <v>7</v>
      </c>
      <c r="N116" s="5">
        <v>8</v>
      </c>
      <c r="O116" s="5">
        <v>7</v>
      </c>
      <c r="P116" s="5">
        <v>9</v>
      </c>
      <c r="Q116" s="5">
        <v>7</v>
      </c>
      <c r="R116" s="5"/>
      <c r="S116" s="5"/>
      <c r="T116" s="14">
        <f t="shared" si="4"/>
        <v>38</v>
      </c>
      <c r="U116" s="17">
        <f t="shared" si="3"/>
        <v>1520</v>
      </c>
    </row>
    <row r="117" spans="1:21" ht="21.95" customHeight="1" x14ac:dyDescent="0.25">
      <c r="A117" s="9" t="s">
        <v>243</v>
      </c>
      <c r="B117" s="9" t="s">
        <v>244</v>
      </c>
      <c r="C117" s="11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>
        <v>5</v>
      </c>
      <c r="N117" s="5">
        <v>9</v>
      </c>
      <c r="O117" s="5">
        <v>9</v>
      </c>
      <c r="P117" s="5">
        <v>8</v>
      </c>
      <c r="Q117" s="5">
        <v>9</v>
      </c>
      <c r="R117" s="5"/>
      <c r="S117" s="5"/>
      <c r="T117" s="14">
        <f t="shared" si="4"/>
        <v>40</v>
      </c>
      <c r="U117" s="17">
        <f t="shared" si="3"/>
        <v>1600</v>
      </c>
    </row>
    <row r="118" spans="1:21" ht="21.95" customHeight="1" x14ac:dyDescent="0.25">
      <c r="A118" s="9" t="s">
        <v>245</v>
      </c>
      <c r="B118" s="9" t="s">
        <v>246</v>
      </c>
      <c r="C118" s="11">
        <v>35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>
        <v>2</v>
      </c>
      <c r="Q118" s="5">
        <v>1</v>
      </c>
      <c r="R118" s="5"/>
      <c r="S118" s="5"/>
      <c r="T118" s="14">
        <f t="shared" si="4"/>
        <v>3</v>
      </c>
      <c r="U118" s="17">
        <f t="shared" si="3"/>
        <v>105</v>
      </c>
    </row>
    <row r="119" spans="1:21" ht="21.95" customHeight="1" x14ac:dyDescent="0.25">
      <c r="A119" s="9" t="s">
        <v>247</v>
      </c>
      <c r="B119" s="9" t="s">
        <v>248</v>
      </c>
      <c r="C119" s="11">
        <v>35</v>
      </c>
      <c r="D119" s="5"/>
      <c r="E119" s="5"/>
      <c r="F119" s="5"/>
      <c r="G119" s="5"/>
      <c r="H119" s="5"/>
      <c r="I119" s="5"/>
      <c r="J119" s="5"/>
      <c r="K119" s="5"/>
      <c r="L119" s="5"/>
      <c r="M119" s="5">
        <v>2</v>
      </c>
      <c r="N119" s="5">
        <v>1</v>
      </c>
      <c r="O119" s="5"/>
      <c r="P119" s="5">
        <v>2</v>
      </c>
      <c r="Q119" s="5">
        <v>1</v>
      </c>
      <c r="R119" s="5"/>
      <c r="S119" s="5"/>
      <c r="T119" s="14">
        <f t="shared" si="4"/>
        <v>6</v>
      </c>
      <c r="U119" s="17">
        <f t="shared" si="3"/>
        <v>210</v>
      </c>
    </row>
    <row r="120" spans="1:21" ht="21.95" customHeight="1" x14ac:dyDescent="0.25">
      <c r="A120" s="9" t="s">
        <v>249</v>
      </c>
      <c r="B120" s="9" t="s">
        <v>250</v>
      </c>
      <c r="C120" s="11">
        <v>35</v>
      </c>
      <c r="D120" s="5"/>
      <c r="E120" s="5"/>
      <c r="F120" s="5"/>
      <c r="G120" s="5"/>
      <c r="H120" s="5"/>
      <c r="I120" s="5"/>
      <c r="J120" s="5"/>
      <c r="K120" s="5"/>
      <c r="L120" s="5"/>
      <c r="M120" s="5">
        <v>8</v>
      </c>
      <c r="N120" s="5">
        <v>9</v>
      </c>
      <c r="O120" s="5">
        <v>12</v>
      </c>
      <c r="P120" s="5">
        <v>13</v>
      </c>
      <c r="Q120" s="5">
        <v>9</v>
      </c>
      <c r="R120" s="5"/>
      <c r="S120" s="5"/>
      <c r="T120" s="14">
        <f t="shared" si="4"/>
        <v>51</v>
      </c>
      <c r="U120" s="17">
        <f t="shared" si="3"/>
        <v>1785</v>
      </c>
    </row>
    <row r="121" spans="1:21" ht="21.95" customHeight="1" x14ac:dyDescent="0.25">
      <c r="A121" s="9" t="s">
        <v>251</v>
      </c>
      <c r="B121" s="9" t="s">
        <v>252</v>
      </c>
      <c r="C121" s="11">
        <v>40</v>
      </c>
      <c r="D121" s="5"/>
      <c r="E121" s="5"/>
      <c r="F121" s="5"/>
      <c r="G121" s="5"/>
      <c r="H121" s="5"/>
      <c r="I121" s="5"/>
      <c r="J121" s="5"/>
      <c r="K121" s="5"/>
      <c r="L121" s="5"/>
      <c r="M121" s="5">
        <v>6</v>
      </c>
      <c r="N121" s="5">
        <v>8</v>
      </c>
      <c r="O121" s="5">
        <v>9</v>
      </c>
      <c r="P121" s="5">
        <v>11</v>
      </c>
      <c r="Q121" s="5">
        <v>8</v>
      </c>
      <c r="R121" s="5"/>
      <c r="S121" s="5"/>
      <c r="T121" s="14">
        <f t="shared" si="4"/>
        <v>42</v>
      </c>
      <c r="U121" s="17">
        <f t="shared" si="3"/>
        <v>1680</v>
      </c>
    </row>
    <row r="122" spans="1:21" ht="21.95" customHeight="1" x14ac:dyDescent="0.25">
      <c r="A122" s="9" t="s">
        <v>253</v>
      </c>
      <c r="B122" s="9" t="s">
        <v>254</v>
      </c>
      <c r="C122" s="11">
        <v>40</v>
      </c>
      <c r="D122" s="5"/>
      <c r="E122" s="5"/>
      <c r="F122" s="5"/>
      <c r="G122" s="5"/>
      <c r="H122" s="5"/>
      <c r="I122" s="5"/>
      <c r="J122" s="5"/>
      <c r="K122" s="5"/>
      <c r="L122" s="5"/>
      <c r="M122" s="5">
        <v>7</v>
      </c>
      <c r="N122" s="5">
        <v>2</v>
      </c>
      <c r="O122" s="5"/>
      <c r="P122" s="5">
        <v>1</v>
      </c>
      <c r="Q122" s="5">
        <v>4</v>
      </c>
      <c r="R122" s="5"/>
      <c r="S122" s="5"/>
      <c r="T122" s="14">
        <f t="shared" si="4"/>
        <v>14</v>
      </c>
      <c r="U122" s="17">
        <f t="shared" si="3"/>
        <v>560</v>
      </c>
    </row>
    <row r="123" spans="1:21" ht="21.95" customHeight="1" x14ac:dyDescent="0.25">
      <c r="A123" s="9" t="s">
        <v>255</v>
      </c>
      <c r="B123" s="9" t="s">
        <v>256</v>
      </c>
      <c r="C123" s="11">
        <v>35</v>
      </c>
      <c r="D123" s="5"/>
      <c r="E123" s="5"/>
      <c r="F123" s="5"/>
      <c r="G123" s="5"/>
      <c r="H123" s="5"/>
      <c r="I123" s="5"/>
      <c r="J123" s="5"/>
      <c r="K123" s="5"/>
      <c r="L123" s="5"/>
      <c r="M123" s="5">
        <v>7</v>
      </c>
      <c r="N123" s="5">
        <v>6</v>
      </c>
      <c r="O123" s="5">
        <v>2</v>
      </c>
      <c r="P123" s="5"/>
      <c r="Q123" s="5">
        <v>5</v>
      </c>
      <c r="R123" s="5"/>
      <c r="S123" s="5"/>
      <c r="T123" s="14">
        <f t="shared" si="4"/>
        <v>20</v>
      </c>
      <c r="U123" s="17">
        <f t="shared" si="3"/>
        <v>700</v>
      </c>
    </row>
    <row r="124" spans="1:21" ht="21.95" customHeight="1" x14ac:dyDescent="0.25">
      <c r="A124" s="9" t="s">
        <v>257</v>
      </c>
      <c r="B124" s="9" t="s">
        <v>258</v>
      </c>
      <c r="C124" s="11">
        <v>35</v>
      </c>
      <c r="D124" s="5"/>
      <c r="E124" s="5"/>
      <c r="F124" s="5"/>
      <c r="G124" s="5"/>
      <c r="H124" s="5"/>
      <c r="I124" s="5"/>
      <c r="J124" s="5"/>
      <c r="K124" s="5"/>
      <c r="L124" s="5"/>
      <c r="M124" s="5">
        <v>4</v>
      </c>
      <c r="N124" s="5">
        <v>6</v>
      </c>
      <c r="O124" s="5">
        <v>9</v>
      </c>
      <c r="P124" s="5">
        <v>9</v>
      </c>
      <c r="Q124" s="5">
        <v>4</v>
      </c>
      <c r="R124" s="5"/>
      <c r="S124" s="5"/>
      <c r="T124" s="14">
        <f t="shared" si="4"/>
        <v>32</v>
      </c>
      <c r="U124" s="17">
        <f t="shared" si="3"/>
        <v>1120</v>
      </c>
    </row>
    <row r="125" spans="1:21" ht="21.95" customHeight="1" x14ac:dyDescent="0.25">
      <c r="A125" s="9" t="s">
        <v>259</v>
      </c>
      <c r="B125" s="9" t="s">
        <v>260</v>
      </c>
      <c r="C125" s="11">
        <v>40</v>
      </c>
      <c r="D125" s="5"/>
      <c r="E125" s="5"/>
      <c r="F125" s="5"/>
      <c r="G125" s="5"/>
      <c r="H125" s="5"/>
      <c r="I125" s="5"/>
      <c r="J125" s="5"/>
      <c r="K125" s="5"/>
      <c r="L125" s="5"/>
      <c r="M125" s="5">
        <v>5</v>
      </c>
      <c r="N125" s="5">
        <v>4</v>
      </c>
      <c r="O125" s="5">
        <v>7</v>
      </c>
      <c r="P125" s="5">
        <v>10</v>
      </c>
      <c r="Q125" s="5">
        <v>6</v>
      </c>
      <c r="R125" s="5"/>
      <c r="S125" s="5"/>
      <c r="T125" s="14">
        <f t="shared" si="4"/>
        <v>32</v>
      </c>
      <c r="U125" s="17">
        <f t="shared" si="3"/>
        <v>1280</v>
      </c>
    </row>
    <row r="126" spans="1:21" ht="21.95" customHeight="1" x14ac:dyDescent="0.25">
      <c r="A126" s="9" t="s">
        <v>261</v>
      </c>
      <c r="B126" s="9" t="s">
        <v>262</v>
      </c>
      <c r="C126" s="11">
        <v>55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>
        <v>21</v>
      </c>
      <c r="O126" s="5"/>
      <c r="P126" s="5">
        <v>31</v>
      </c>
      <c r="Q126" s="5">
        <v>1</v>
      </c>
      <c r="R126" s="5"/>
      <c r="S126" s="5"/>
      <c r="T126" s="14">
        <f t="shared" si="4"/>
        <v>53</v>
      </c>
      <c r="U126" s="17">
        <f t="shared" si="3"/>
        <v>2915</v>
      </c>
    </row>
    <row r="127" spans="1:21" ht="21.95" customHeight="1" x14ac:dyDescent="0.25">
      <c r="A127" s="9" t="s">
        <v>263</v>
      </c>
      <c r="B127" s="9" t="s">
        <v>264</v>
      </c>
      <c r="C127" s="11">
        <v>75</v>
      </c>
      <c r="D127" s="5"/>
      <c r="E127" s="5"/>
      <c r="F127" s="5"/>
      <c r="G127" s="5"/>
      <c r="H127" s="5"/>
      <c r="I127" s="5"/>
      <c r="J127" s="5"/>
      <c r="K127" s="5"/>
      <c r="L127" s="5"/>
      <c r="M127" s="5">
        <v>14</v>
      </c>
      <c r="N127" s="5">
        <v>24</v>
      </c>
      <c r="O127" s="5">
        <v>40</v>
      </c>
      <c r="P127" s="5">
        <v>33</v>
      </c>
      <c r="Q127" s="5">
        <v>37</v>
      </c>
      <c r="R127" s="5"/>
      <c r="S127" s="5"/>
      <c r="T127" s="14">
        <f t="shared" si="4"/>
        <v>148</v>
      </c>
      <c r="U127" s="17">
        <f t="shared" si="3"/>
        <v>11100</v>
      </c>
    </row>
    <row r="128" spans="1:21" ht="21.95" customHeight="1" x14ac:dyDescent="0.25">
      <c r="A128" s="9" t="s">
        <v>265</v>
      </c>
      <c r="B128" s="9" t="s">
        <v>266</v>
      </c>
      <c r="C128" s="11">
        <v>75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>
        <v>5</v>
      </c>
      <c r="O128" s="5">
        <v>23</v>
      </c>
      <c r="P128" s="5">
        <v>6</v>
      </c>
      <c r="Q128" s="5">
        <v>3</v>
      </c>
      <c r="R128" s="5"/>
      <c r="S128" s="5"/>
      <c r="T128" s="14">
        <f t="shared" si="4"/>
        <v>37</v>
      </c>
      <c r="U128" s="17">
        <f t="shared" si="3"/>
        <v>2775</v>
      </c>
    </row>
    <row r="129" spans="1:21" ht="21.95" customHeight="1" x14ac:dyDescent="0.25">
      <c r="A129" s="9" t="s">
        <v>267</v>
      </c>
      <c r="B129" s="9" t="s">
        <v>268</v>
      </c>
      <c r="C129" s="11">
        <v>75</v>
      </c>
      <c r="D129" s="5"/>
      <c r="E129" s="5"/>
      <c r="F129" s="5"/>
      <c r="G129" s="5"/>
      <c r="H129" s="5"/>
      <c r="I129" s="5"/>
      <c r="J129" s="5"/>
      <c r="K129" s="5"/>
      <c r="L129" s="5"/>
      <c r="M129" s="5">
        <v>2</v>
      </c>
      <c r="N129" s="5">
        <v>12</v>
      </c>
      <c r="O129" s="5">
        <v>4</v>
      </c>
      <c r="P129" s="5">
        <v>1</v>
      </c>
      <c r="Q129" s="5">
        <v>2</v>
      </c>
      <c r="R129" s="5"/>
      <c r="S129" s="5"/>
      <c r="T129" s="14">
        <f t="shared" si="4"/>
        <v>21</v>
      </c>
      <c r="U129" s="17">
        <f t="shared" si="3"/>
        <v>1575</v>
      </c>
    </row>
    <row r="130" spans="1:21" ht="21.95" customHeight="1" x14ac:dyDescent="0.25">
      <c r="A130" s="9" t="s">
        <v>269</v>
      </c>
      <c r="B130" s="9" t="s">
        <v>270</v>
      </c>
      <c r="C130" s="11">
        <v>75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>
        <v>2</v>
      </c>
      <c r="O130" s="5">
        <v>9</v>
      </c>
      <c r="P130" s="5">
        <v>1</v>
      </c>
      <c r="Q130" s="5">
        <v>7</v>
      </c>
      <c r="R130" s="5"/>
      <c r="S130" s="5"/>
      <c r="T130" s="14">
        <f t="shared" si="4"/>
        <v>19</v>
      </c>
      <c r="U130" s="17">
        <f t="shared" ref="U130:U144" si="6">SUM(C130)*T130</f>
        <v>1425</v>
      </c>
    </row>
    <row r="131" spans="1:21" ht="21.95" customHeight="1" x14ac:dyDescent="0.25">
      <c r="A131" s="9" t="s">
        <v>271</v>
      </c>
      <c r="B131" s="9" t="s">
        <v>272</v>
      </c>
      <c r="C131" s="11">
        <v>75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>
        <v>8</v>
      </c>
      <c r="O131" s="5">
        <v>45</v>
      </c>
      <c r="P131" s="5">
        <v>32</v>
      </c>
      <c r="Q131" s="5">
        <v>10</v>
      </c>
      <c r="R131" s="5"/>
      <c r="S131" s="5"/>
      <c r="T131" s="14">
        <f t="shared" si="4"/>
        <v>95</v>
      </c>
      <c r="U131" s="17">
        <f t="shared" si="6"/>
        <v>7125</v>
      </c>
    </row>
    <row r="132" spans="1:21" ht="21.95" customHeight="1" x14ac:dyDescent="0.25">
      <c r="A132" s="9" t="s">
        <v>273</v>
      </c>
      <c r="B132" s="9" t="s">
        <v>274</v>
      </c>
      <c r="C132" s="11">
        <v>75</v>
      </c>
      <c r="D132" s="5"/>
      <c r="E132" s="5"/>
      <c r="F132" s="5"/>
      <c r="G132" s="5"/>
      <c r="H132" s="5"/>
      <c r="I132" s="5"/>
      <c r="J132" s="5"/>
      <c r="K132" s="5"/>
      <c r="L132" s="5"/>
      <c r="M132" s="5">
        <v>8</v>
      </c>
      <c r="N132" s="5">
        <v>9</v>
      </c>
      <c r="O132" s="5">
        <v>46</v>
      </c>
      <c r="P132" s="5">
        <v>52</v>
      </c>
      <c r="Q132" s="5">
        <v>33</v>
      </c>
      <c r="R132" s="5"/>
      <c r="S132" s="5"/>
      <c r="T132" s="14">
        <f t="shared" si="4"/>
        <v>148</v>
      </c>
      <c r="U132" s="17">
        <f t="shared" si="6"/>
        <v>11100</v>
      </c>
    </row>
    <row r="133" spans="1:21" ht="21.95" customHeight="1" x14ac:dyDescent="0.25">
      <c r="A133" s="9" t="s">
        <v>275</v>
      </c>
      <c r="B133" s="9" t="s">
        <v>276</v>
      </c>
      <c r="C133" s="11">
        <v>75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>
        <v>10</v>
      </c>
      <c r="O133" s="5">
        <v>28</v>
      </c>
      <c r="P133" s="5">
        <v>25</v>
      </c>
      <c r="Q133" s="5">
        <v>5</v>
      </c>
      <c r="R133" s="5"/>
      <c r="S133" s="5"/>
      <c r="T133" s="14">
        <f t="shared" si="4"/>
        <v>68</v>
      </c>
      <c r="U133" s="17">
        <f t="shared" si="6"/>
        <v>5100</v>
      </c>
    </row>
    <row r="134" spans="1:21" ht="21.95" customHeight="1" x14ac:dyDescent="0.25">
      <c r="A134" s="9" t="s">
        <v>277</v>
      </c>
      <c r="B134" s="9" t="s">
        <v>278</v>
      </c>
      <c r="C134" s="11">
        <v>95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>
        <v>1</v>
      </c>
      <c r="P134" s="5">
        <v>4</v>
      </c>
      <c r="Q134" s="5">
        <v>4</v>
      </c>
      <c r="R134" s="5"/>
      <c r="S134" s="5"/>
      <c r="T134" s="14">
        <f t="shared" si="4"/>
        <v>9</v>
      </c>
      <c r="U134" s="17">
        <f t="shared" si="6"/>
        <v>855</v>
      </c>
    </row>
    <row r="135" spans="1:21" ht="21.95" customHeight="1" x14ac:dyDescent="0.25">
      <c r="A135" s="9" t="s">
        <v>279</v>
      </c>
      <c r="B135" s="9" t="s">
        <v>280</v>
      </c>
      <c r="C135" s="11">
        <v>135</v>
      </c>
      <c r="D135" s="5"/>
      <c r="E135" s="5"/>
      <c r="F135" s="5"/>
      <c r="G135" s="5"/>
      <c r="H135" s="5"/>
      <c r="I135" s="5"/>
      <c r="J135" s="5"/>
      <c r="K135" s="5"/>
      <c r="L135" s="5"/>
      <c r="M135" s="5">
        <v>17</v>
      </c>
      <c r="N135" s="5">
        <v>33</v>
      </c>
      <c r="O135" s="5">
        <v>50</v>
      </c>
      <c r="P135" s="5">
        <v>58</v>
      </c>
      <c r="Q135" s="5">
        <v>37</v>
      </c>
      <c r="R135" s="5"/>
      <c r="S135" s="5"/>
      <c r="T135" s="14">
        <f t="shared" si="4"/>
        <v>195</v>
      </c>
      <c r="U135" s="17">
        <f t="shared" si="6"/>
        <v>26325</v>
      </c>
    </row>
    <row r="136" spans="1:21" ht="21.95" customHeight="1" x14ac:dyDescent="0.25">
      <c r="A136" s="9" t="s">
        <v>281</v>
      </c>
      <c r="B136" s="9" t="s">
        <v>282</v>
      </c>
      <c r="C136" s="11">
        <v>70</v>
      </c>
      <c r="D136" s="5"/>
      <c r="E136" s="5"/>
      <c r="F136" s="5"/>
      <c r="G136" s="5"/>
      <c r="H136" s="5"/>
      <c r="I136" s="5"/>
      <c r="J136" s="5"/>
      <c r="K136" s="5"/>
      <c r="L136" s="5"/>
      <c r="M136" s="5">
        <v>10</v>
      </c>
      <c r="N136" s="5">
        <v>4</v>
      </c>
      <c r="O136" s="5">
        <v>2</v>
      </c>
      <c r="P136" s="5"/>
      <c r="Q136" s="5">
        <v>5</v>
      </c>
      <c r="R136" s="5"/>
      <c r="S136" s="5"/>
      <c r="T136" s="14">
        <f t="shared" si="4"/>
        <v>21</v>
      </c>
      <c r="U136" s="17">
        <f t="shared" si="6"/>
        <v>1470</v>
      </c>
    </row>
    <row r="137" spans="1:21" ht="21.95" customHeight="1" x14ac:dyDescent="0.25">
      <c r="A137" s="9" t="s">
        <v>283</v>
      </c>
      <c r="B137" s="9" t="s">
        <v>284</v>
      </c>
      <c r="C137" s="11">
        <v>70</v>
      </c>
      <c r="D137" s="5"/>
      <c r="E137" s="5"/>
      <c r="F137" s="5"/>
      <c r="G137" s="5"/>
      <c r="H137" s="5"/>
      <c r="I137" s="5"/>
      <c r="J137" s="5"/>
      <c r="K137" s="5"/>
      <c r="L137" s="5"/>
      <c r="M137" s="5">
        <v>11</v>
      </c>
      <c r="N137" s="5">
        <v>5</v>
      </c>
      <c r="O137" s="5">
        <v>7</v>
      </c>
      <c r="P137" s="5">
        <v>31</v>
      </c>
      <c r="Q137" s="5">
        <v>1</v>
      </c>
      <c r="R137" s="5"/>
      <c r="S137" s="5"/>
      <c r="T137" s="14">
        <f t="shared" si="4"/>
        <v>55</v>
      </c>
      <c r="U137" s="17">
        <f t="shared" si="6"/>
        <v>3850</v>
      </c>
    </row>
    <row r="138" spans="1:21" ht="21.95" customHeight="1" x14ac:dyDescent="0.25">
      <c r="A138" s="9" t="s">
        <v>285</v>
      </c>
      <c r="B138" s="9" t="s">
        <v>286</v>
      </c>
      <c r="C138" s="11">
        <v>50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>
        <v>3</v>
      </c>
      <c r="O138" s="5">
        <v>13</v>
      </c>
      <c r="P138" s="5">
        <v>9</v>
      </c>
      <c r="Q138" s="5">
        <v>1</v>
      </c>
      <c r="R138" s="5"/>
      <c r="S138" s="5"/>
      <c r="T138" s="14">
        <f t="shared" si="4"/>
        <v>26</v>
      </c>
      <c r="U138" s="17">
        <f t="shared" si="6"/>
        <v>1300</v>
      </c>
    </row>
    <row r="139" spans="1:21" ht="21.95" customHeight="1" x14ac:dyDescent="0.25">
      <c r="A139" s="9" t="s">
        <v>287</v>
      </c>
      <c r="B139" s="9" t="s">
        <v>288</v>
      </c>
      <c r="C139" s="11">
        <v>50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>
        <v>3</v>
      </c>
      <c r="O139" s="5">
        <v>4</v>
      </c>
      <c r="P139" s="5">
        <v>6</v>
      </c>
      <c r="Q139" s="5">
        <v>4</v>
      </c>
      <c r="R139" s="5"/>
      <c r="S139" s="5"/>
      <c r="T139" s="14">
        <f t="shared" si="4"/>
        <v>17</v>
      </c>
      <c r="U139" s="17">
        <f t="shared" si="6"/>
        <v>850</v>
      </c>
    </row>
    <row r="140" spans="1:21" ht="21.95" customHeight="1" x14ac:dyDescent="0.25">
      <c r="A140" s="9" t="s">
        <v>289</v>
      </c>
      <c r="B140" s="9" t="s">
        <v>290</v>
      </c>
      <c r="C140" s="11">
        <v>100</v>
      </c>
      <c r="D140" s="5"/>
      <c r="E140" s="5"/>
      <c r="F140" s="5"/>
      <c r="G140" s="5"/>
      <c r="H140" s="5"/>
      <c r="I140" s="5"/>
      <c r="J140" s="5"/>
      <c r="K140" s="5"/>
      <c r="L140" s="5"/>
      <c r="M140" s="5">
        <v>4</v>
      </c>
      <c r="N140" s="5"/>
      <c r="O140" s="5">
        <v>12</v>
      </c>
      <c r="P140" s="5">
        <v>9</v>
      </c>
      <c r="Q140" s="5">
        <v>2</v>
      </c>
      <c r="R140" s="5"/>
      <c r="S140" s="5"/>
      <c r="T140" s="14">
        <f t="shared" si="4"/>
        <v>27</v>
      </c>
      <c r="U140" s="17">
        <f t="shared" si="6"/>
        <v>2700</v>
      </c>
    </row>
    <row r="141" spans="1:21" ht="21.95" customHeight="1" x14ac:dyDescent="0.25">
      <c r="A141" s="9" t="s">
        <v>291</v>
      </c>
      <c r="B141" s="9" t="s">
        <v>292</v>
      </c>
      <c r="C141" s="11">
        <v>100</v>
      </c>
      <c r="D141" s="5"/>
      <c r="E141" s="5"/>
      <c r="F141" s="5"/>
      <c r="G141" s="5"/>
      <c r="H141" s="5"/>
      <c r="I141" s="5"/>
      <c r="J141" s="5"/>
      <c r="K141" s="5"/>
      <c r="L141" s="5"/>
      <c r="M141" s="5">
        <v>3</v>
      </c>
      <c r="N141" s="5">
        <v>6</v>
      </c>
      <c r="O141" s="5">
        <v>10</v>
      </c>
      <c r="P141" s="5">
        <v>5</v>
      </c>
      <c r="Q141" s="5">
        <v>5</v>
      </c>
      <c r="R141" s="5"/>
      <c r="S141" s="5"/>
      <c r="T141" s="14">
        <f t="shared" ref="T141:T145" si="7">SUM(D141:S141)</f>
        <v>29</v>
      </c>
      <c r="U141" s="17">
        <f t="shared" si="6"/>
        <v>2900</v>
      </c>
    </row>
    <row r="142" spans="1:21" ht="21.95" customHeight="1" x14ac:dyDescent="0.25">
      <c r="A142" s="9" t="s">
        <v>293</v>
      </c>
      <c r="B142" s="9" t="s">
        <v>294</v>
      </c>
      <c r="C142" s="11">
        <v>100</v>
      </c>
      <c r="D142" s="5"/>
      <c r="E142" s="5"/>
      <c r="F142" s="5"/>
      <c r="G142" s="5"/>
      <c r="H142" s="5"/>
      <c r="I142" s="5"/>
      <c r="J142" s="5"/>
      <c r="K142" s="5"/>
      <c r="L142" s="5"/>
      <c r="M142" s="5">
        <v>2</v>
      </c>
      <c r="N142" s="5"/>
      <c r="O142" s="5">
        <v>14</v>
      </c>
      <c r="P142" s="5">
        <v>10</v>
      </c>
      <c r="Q142" s="5">
        <v>1</v>
      </c>
      <c r="R142" s="5"/>
      <c r="S142" s="5"/>
      <c r="T142" s="14">
        <f t="shared" si="7"/>
        <v>27</v>
      </c>
      <c r="U142" s="17">
        <f t="shared" si="6"/>
        <v>2700</v>
      </c>
    </row>
    <row r="143" spans="1:21" ht="21.95" customHeight="1" x14ac:dyDescent="0.25">
      <c r="A143" s="9" t="s">
        <v>295</v>
      </c>
      <c r="B143" s="9" t="s">
        <v>296</v>
      </c>
      <c r="C143" s="11">
        <v>95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>
        <v>29</v>
      </c>
      <c r="T143" s="14">
        <f t="shared" si="7"/>
        <v>29</v>
      </c>
      <c r="U143" s="17">
        <f t="shared" si="6"/>
        <v>2755</v>
      </c>
    </row>
    <row r="144" spans="1:21" ht="21.95" customHeight="1" x14ac:dyDescent="0.25">
      <c r="A144" s="9" t="s">
        <v>297</v>
      </c>
      <c r="B144" s="9" t="s">
        <v>298</v>
      </c>
      <c r="C144" s="11">
        <v>35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>
        <v>18</v>
      </c>
      <c r="T144" s="14">
        <f t="shared" si="7"/>
        <v>18</v>
      </c>
      <c r="U144" s="17">
        <f t="shared" si="6"/>
        <v>630</v>
      </c>
    </row>
    <row r="145" spans="1:21" ht="21.95" customHeight="1" x14ac:dyDescent="0.25">
      <c r="A145" s="9" t="s">
        <v>299</v>
      </c>
      <c r="B145" s="9" t="s">
        <v>300</v>
      </c>
      <c r="C145" s="11">
        <v>35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>
        <v>13</v>
      </c>
      <c r="T145" s="14">
        <f t="shared" si="7"/>
        <v>13</v>
      </c>
      <c r="U145" s="17">
        <f>SUM(C145)*T145</f>
        <v>455</v>
      </c>
    </row>
    <row r="146" spans="1:21" ht="21.95" customHeight="1" x14ac:dyDescent="0.25">
      <c r="T146" s="15">
        <f>SUM(T2:T145)</f>
        <v>8408</v>
      </c>
      <c r="U146" s="17">
        <f>SUM(U1:U145)</f>
        <v>826765</v>
      </c>
    </row>
    <row r="147" spans="1:21" ht="21.95" customHeight="1" x14ac:dyDescent="0.25"/>
    <row r="148" spans="1:21" ht="21.95" customHeight="1" x14ac:dyDescent="0.25"/>
    <row r="149" spans="1:21" ht="21.95" customHeight="1" x14ac:dyDescent="0.25"/>
    <row r="150" spans="1:21" ht="21.95" customHeight="1" x14ac:dyDescent="0.25"/>
    <row r="151" spans="1:21" ht="21.95" customHeight="1" x14ac:dyDescent="0.25"/>
    <row r="152" spans="1:21" ht="21.95" customHeight="1" x14ac:dyDescent="0.25"/>
    <row r="153" spans="1:21" ht="21.95" customHeight="1" x14ac:dyDescent="0.25"/>
    <row r="154" spans="1:21" ht="21.95" customHeight="1" x14ac:dyDescent="0.25"/>
    <row r="155" spans="1:21" ht="21.95" customHeight="1" x14ac:dyDescent="0.25"/>
    <row r="156" spans="1:21" ht="21.95" customHeight="1" x14ac:dyDescent="0.25"/>
    <row r="157" spans="1:21" ht="21.95" customHeight="1" x14ac:dyDescent="0.25"/>
    <row r="158" spans="1:21" ht="21.95" customHeight="1" x14ac:dyDescent="0.25"/>
    <row r="159" spans="1:21" ht="21.95" customHeight="1" x14ac:dyDescent="0.25"/>
    <row r="160" spans="1:21" ht="21.95" customHeight="1" x14ac:dyDescent="0.25"/>
    <row r="161" ht="21.95" customHeight="1" x14ac:dyDescent="0.25"/>
    <row r="162" ht="21.95" customHeight="1" x14ac:dyDescent="0.25"/>
    <row r="163" ht="21.95" customHeight="1" x14ac:dyDescent="0.25"/>
    <row r="164" ht="21.95" customHeight="1" x14ac:dyDescent="0.25"/>
    <row r="165" ht="21.95" customHeight="1" x14ac:dyDescent="0.25"/>
    <row r="166" ht="21.95" customHeight="1" x14ac:dyDescent="0.25"/>
    <row r="167" ht="21.95" customHeight="1" x14ac:dyDescent="0.25"/>
    <row r="168" ht="21.95" customHeight="1" x14ac:dyDescent="0.25"/>
    <row r="169" ht="21.95" customHeight="1" x14ac:dyDescent="0.25"/>
    <row r="170" ht="21.95" customHeight="1" x14ac:dyDescent="0.25"/>
    <row r="171" ht="21.95" customHeight="1" x14ac:dyDescent="0.25"/>
    <row r="172" ht="21.95" customHeight="1" x14ac:dyDescent="0.25"/>
    <row r="173" ht="21.95" customHeight="1" x14ac:dyDescent="0.25"/>
    <row r="174" ht="21.95" customHeight="1" x14ac:dyDescent="0.25"/>
    <row r="175" ht="21.95" customHeight="1" x14ac:dyDescent="0.25"/>
    <row r="176" ht="21.95" customHeight="1" x14ac:dyDescent="0.25"/>
    <row r="177" ht="21.95" customHeight="1" x14ac:dyDescent="0.25"/>
    <row r="178" ht="21.95" customHeight="1" x14ac:dyDescent="0.25"/>
    <row r="179" ht="21.95" customHeight="1" x14ac:dyDescent="0.25"/>
    <row r="180" ht="21.95" customHeight="1" x14ac:dyDescent="0.25"/>
    <row r="181" ht="21.95" customHeight="1" x14ac:dyDescent="0.25"/>
    <row r="182" ht="21.95" customHeight="1" x14ac:dyDescent="0.25"/>
    <row r="183" ht="21.95" customHeight="1" x14ac:dyDescent="0.25"/>
    <row r="184" ht="21.95" customHeight="1" x14ac:dyDescent="0.25"/>
    <row r="185" ht="21.95" customHeight="1" x14ac:dyDescent="0.25"/>
    <row r="186" ht="21.95" customHeight="1" x14ac:dyDescent="0.25"/>
    <row r="187" ht="21.95" customHeight="1" x14ac:dyDescent="0.25"/>
    <row r="188" ht="21.95" customHeight="1" x14ac:dyDescent="0.25"/>
    <row r="189" ht="21.95" customHeight="1" x14ac:dyDescent="0.25"/>
    <row r="190" ht="21.95" customHeight="1" x14ac:dyDescent="0.25"/>
    <row r="191" ht="21.95" customHeight="1" x14ac:dyDescent="0.25"/>
    <row r="192" ht="21.95" customHeight="1" x14ac:dyDescent="0.25"/>
    <row r="193" ht="21.95" customHeight="1" x14ac:dyDescent="0.25"/>
    <row r="194" ht="21.95" customHeight="1" x14ac:dyDescent="0.25"/>
    <row r="195" ht="21.95" customHeight="1" x14ac:dyDescent="0.25"/>
    <row r="196" ht="21.95" customHeight="1" x14ac:dyDescent="0.25"/>
    <row r="197" ht="21.95" customHeight="1" x14ac:dyDescent="0.25"/>
    <row r="198" ht="21.95" customHeight="1" x14ac:dyDescent="0.25"/>
    <row r="199" ht="21.95" customHeight="1" x14ac:dyDescent="0.25"/>
    <row r="200" ht="21.9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2024-04-29T15:39:33Z</dcterms:created>
  <dcterms:modified xsi:type="dcterms:W3CDTF">2024-05-15T07:52:42Z</dcterms:modified>
  <cp:category/>
  <cp:contentStatus/>
</cp:coreProperties>
</file>